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<sst xmlns="http://schemas.openxmlformats.org/spreadsheetml/2006/main" count="642" uniqueCount="264">
  <si>
    <t>Timestamp</t>
  </si>
  <si>
    <t>Score</t>
  </si>
  <si>
    <t xml:space="preserve">Họ tên: </t>
  </si>
  <si>
    <t>Lớp:</t>
  </si>
  <si>
    <t xml:space="preserve">TRƯỜNG: </t>
  </si>
  <si>
    <t>78 / 80</t>
  </si>
  <si>
    <t>12 TOÁN</t>
  </si>
  <si>
    <t>THPT CHUYÊN NGUYỄN CHÍ THANH</t>
  </si>
  <si>
    <t>26 / 80</t>
  </si>
  <si>
    <t>TO17157</t>
  </si>
  <si>
    <t>Nguyễn Hoàng Phi</t>
  </si>
  <si>
    <t>AN17226</t>
  </si>
  <si>
    <t>Hồ Thành Trung</t>
  </si>
  <si>
    <t>12 ANH</t>
  </si>
  <si>
    <t>18 / 80</t>
  </si>
  <si>
    <t>AN17003</t>
  </si>
  <si>
    <t>Đàm Tuấn Anh</t>
  </si>
  <si>
    <t>24 / 80</t>
  </si>
  <si>
    <t>Nguyễn Thủy Tiên</t>
  </si>
  <si>
    <t>30 / 80</t>
  </si>
  <si>
    <t>AN17223</t>
  </si>
  <si>
    <t>Phùng Thị Minh Trang</t>
  </si>
  <si>
    <t>28 / 80</t>
  </si>
  <si>
    <t>Nguyễn Trí Duy</t>
  </si>
  <si>
    <t>16 / 80</t>
  </si>
  <si>
    <t>Nguyễn Thị Thu UYên</t>
  </si>
  <si>
    <t>AN17079</t>
  </si>
  <si>
    <t>Vũ Trịnh Nhật Hoàng</t>
  </si>
  <si>
    <t>20 / 80</t>
  </si>
  <si>
    <t>AN17001</t>
  </si>
  <si>
    <t>Lê Đặng Hà An</t>
  </si>
  <si>
    <t>Nguyễn Anh Khoa</t>
  </si>
  <si>
    <t>22 / 80</t>
  </si>
  <si>
    <t>Nguyễn Vương Thảo Vi</t>
  </si>
  <si>
    <t>34 / 80</t>
  </si>
  <si>
    <t xml:space="preserve">Đoàn Thị Thùy Trang </t>
  </si>
  <si>
    <t>AV17091</t>
  </si>
  <si>
    <t>Lê Thị Phương Huyền</t>
  </si>
  <si>
    <t>TO17227</t>
  </si>
  <si>
    <t>Nguyễn Mạnh Trung</t>
  </si>
  <si>
    <t>TO017086</t>
  </si>
  <si>
    <t>Vi Đức Hùng</t>
  </si>
  <si>
    <t>TT17127</t>
  </si>
  <si>
    <t>Vũ Đức Mạnh</t>
  </si>
  <si>
    <t>12 TOÁN TIN</t>
  </si>
  <si>
    <t>36 / 80</t>
  </si>
  <si>
    <t>HS17097</t>
  </si>
  <si>
    <t>Phùng Thị Lan Hương</t>
  </si>
  <si>
    <t>12 HÓA SINH</t>
  </si>
  <si>
    <t>An17175</t>
  </si>
  <si>
    <t>Nguyễn trọng quý</t>
  </si>
  <si>
    <t>32 / 80</t>
  </si>
  <si>
    <t>Trần Phương Uyên</t>
  </si>
  <si>
    <t>Bùi thị phượng</t>
  </si>
  <si>
    <t>TO17088</t>
  </si>
  <si>
    <t>Nguyễn Đức Huy</t>
  </si>
  <si>
    <t>Ngô Minh Hưng</t>
  </si>
  <si>
    <t>Phạm Thành Chung</t>
  </si>
  <si>
    <t>Lê Nguyễn Hà Thanh</t>
  </si>
  <si>
    <t>TO17033</t>
  </si>
  <si>
    <t>Nguyễn Tiến Dũng</t>
  </si>
  <si>
    <t>50 / 80</t>
  </si>
  <si>
    <t>AN17210</t>
  </si>
  <si>
    <t>Trần Vũ Oán Thư</t>
  </si>
  <si>
    <t>40 / 80</t>
  </si>
  <si>
    <t>TT17185</t>
  </si>
  <si>
    <t>Triệu Quốc Thái</t>
  </si>
  <si>
    <t>Nguyễn Ngọc Uyên Thao</t>
  </si>
  <si>
    <t>Nguyễn Thị Hải Yến</t>
  </si>
  <si>
    <t>44 / 80</t>
  </si>
  <si>
    <t>Nguyễn Thị Hà Hà</t>
  </si>
  <si>
    <t>38 / 80</t>
  </si>
  <si>
    <t>Đỗ Thị Thùy Trang</t>
  </si>
  <si>
    <t>TT17060</t>
  </si>
  <si>
    <t>Nguyễn Văn Hải</t>
  </si>
  <si>
    <t>LY17256</t>
  </si>
  <si>
    <t>Phạm Thị Thanh Xuân</t>
  </si>
  <si>
    <t>12 LÝ</t>
  </si>
  <si>
    <t>AN17022</t>
  </si>
  <si>
    <t>Nguyễn Công Chính</t>
  </si>
  <si>
    <t>Trần Thị Thu Uyên</t>
  </si>
  <si>
    <t>Nguyễn Đức Vinh</t>
  </si>
  <si>
    <t>HS17156</t>
  </si>
  <si>
    <t>Nguyễn THị Kiều OAnh</t>
  </si>
  <si>
    <t>To017120</t>
  </si>
  <si>
    <t>Đinh Thị Mỹ Lý</t>
  </si>
  <si>
    <t>Lương Triệu Vi</t>
  </si>
  <si>
    <t>Nguyễn Duy Thanh</t>
  </si>
  <si>
    <t>TT17051</t>
  </si>
  <si>
    <t>Hoàng Thị Thu Hà</t>
  </si>
  <si>
    <t>42 / 80</t>
  </si>
  <si>
    <t>Nguyễn Hà Lan Anh</t>
  </si>
  <si>
    <t xml:space="preserve">Lê Minh Nhật </t>
  </si>
  <si>
    <t>TO17255</t>
  </si>
  <si>
    <t>Trần Thị Hoài Xinh</t>
  </si>
  <si>
    <t>52 / 80</t>
  </si>
  <si>
    <t xml:space="preserve">Nguyễn Thị Mỹ Hạnh </t>
  </si>
  <si>
    <t>Hs17199</t>
  </si>
  <si>
    <t>Bùi thị diệu thiện</t>
  </si>
  <si>
    <t>HO17189</t>
  </si>
  <si>
    <t>Lê Tuấn Thành</t>
  </si>
  <si>
    <t>12 HÓA</t>
  </si>
  <si>
    <t>60 / 80</t>
  </si>
  <si>
    <t>Nguyễn Trung Hiếu</t>
  </si>
  <si>
    <t>Đỗ Tấn Châu</t>
  </si>
  <si>
    <t>HS17074</t>
  </si>
  <si>
    <t>Vương Minh Hiếu</t>
  </si>
  <si>
    <t>Ngô Thừa Ân</t>
  </si>
  <si>
    <t>12 SỬ ĐỊA</t>
  </si>
  <si>
    <t>Phạm Thị Thu Thủy</t>
  </si>
  <si>
    <t>72 / 80</t>
  </si>
  <si>
    <t>HO17107</t>
  </si>
  <si>
    <t>Nguyen Thi Linh</t>
  </si>
  <si>
    <t>48 / 80</t>
  </si>
  <si>
    <t>LY17027</t>
  </si>
  <si>
    <t>Phạm Thị Kim Cúc</t>
  </si>
  <si>
    <t>46 / 80</t>
  </si>
  <si>
    <t>Hs17149</t>
  </si>
  <si>
    <t>Đoàn Thị Hồng Nhung</t>
  </si>
  <si>
    <t>TO17141</t>
  </si>
  <si>
    <t>Lê Thị Min Nguyệt</t>
  </si>
  <si>
    <t>58 / 80</t>
  </si>
  <si>
    <t>Trần Thị Như Ý</t>
  </si>
  <si>
    <t>TO17053</t>
  </si>
  <si>
    <t>Nguyễn Hoàng Ngọc Hà</t>
  </si>
  <si>
    <t>74 / 80</t>
  </si>
  <si>
    <t>HO17205</t>
  </si>
  <si>
    <t>Trần Phương Thủy</t>
  </si>
  <si>
    <t>56 / 80</t>
  </si>
  <si>
    <t>TT17133</t>
  </si>
  <si>
    <t>võ thị thủy ngân</t>
  </si>
  <si>
    <t>TO17122</t>
  </si>
  <si>
    <t>Đặng Lê Phương Mai</t>
  </si>
  <si>
    <t>Đoàn Thị Phương Mai</t>
  </si>
  <si>
    <t>Nguyễn Thị Ngọc Ánh</t>
  </si>
  <si>
    <t>70 / 80</t>
  </si>
  <si>
    <t>Nguyễn Thị Oanh</t>
  </si>
  <si>
    <t>Phan Thị Phương Đông</t>
  </si>
  <si>
    <t>AN17096</t>
  </si>
  <si>
    <t>Trinh Minh Hung</t>
  </si>
  <si>
    <t>66 / 80</t>
  </si>
  <si>
    <t>Phùng đức toàn</t>
  </si>
  <si>
    <t>trần thùy linh</t>
  </si>
  <si>
    <t>TO17007</t>
  </si>
  <si>
    <t>Nguyễn Nguyên Khánh Phương</t>
  </si>
  <si>
    <t>Phan Thị Khánh Ly</t>
  </si>
  <si>
    <t>Lê Thị Ánh Nguyệt</t>
  </si>
  <si>
    <t>HS17163</t>
  </si>
  <si>
    <t>Bùi Thị Thanh Phương</t>
  </si>
  <si>
    <t>HO17246</t>
  </si>
  <si>
    <t>Ngô Thị Vân</t>
  </si>
  <si>
    <t>AN17093</t>
  </si>
  <si>
    <t>Nguyễn Trần Ngọc Huyền</t>
  </si>
  <si>
    <t>HO17050</t>
  </si>
  <si>
    <t>Tống Ngọc Trường Giang</t>
  </si>
  <si>
    <t>54 / 80</t>
  </si>
  <si>
    <t>AN17002</t>
  </si>
  <si>
    <t>Trần Thị Hoài An</t>
  </si>
  <si>
    <t xml:space="preserve">nguyen thi tuyettrinh </t>
  </si>
  <si>
    <t>ho017124</t>
  </si>
  <si>
    <t>H MAI ANH A TO</t>
  </si>
  <si>
    <t>Tt17178</t>
  </si>
  <si>
    <t>Lê Thị Như Quỳnh</t>
  </si>
  <si>
    <t>68 / 80</t>
  </si>
  <si>
    <t>LY17136</t>
  </si>
  <si>
    <t>Nguyễn Thành Nguyên</t>
  </si>
  <si>
    <t>Phạm Minh Đức</t>
  </si>
  <si>
    <t>Trần Thúy Thanh</t>
  </si>
  <si>
    <t>HO17148</t>
  </si>
  <si>
    <t>Võ Nguyễn Minh Nhi</t>
  </si>
  <si>
    <t>to17118</t>
  </si>
  <si>
    <t>nguyễn thị khánh ly</t>
  </si>
  <si>
    <t>Ho17232</t>
  </si>
  <si>
    <t>Phạm Thanh Tú</t>
  </si>
  <si>
    <t>Vũ Văn Sơn</t>
  </si>
  <si>
    <t>76 / 80</t>
  </si>
  <si>
    <t>ho17016</t>
  </si>
  <si>
    <t>pham nguyễn ngọc bích</t>
  </si>
  <si>
    <t>Nguyễn Duy Hùng</t>
  </si>
  <si>
    <t>LY17092</t>
  </si>
  <si>
    <t>Lê Thị Thu Huyền</t>
  </si>
  <si>
    <t>64 / 80</t>
  </si>
  <si>
    <t>TT17121</t>
  </si>
  <si>
    <t>Cao Thị Thu Mai</t>
  </si>
  <si>
    <t>HO17049</t>
  </si>
  <si>
    <t>Nguyễn Thị Trà Giang</t>
  </si>
  <si>
    <t>TO17073</t>
  </si>
  <si>
    <t>Nguyễn Xuân Hiếu</t>
  </si>
  <si>
    <t>TO17188</t>
  </si>
  <si>
    <t>Đinh Quốc Thành</t>
  </si>
  <si>
    <t xml:space="preserve">Trần Thị Thu Hoài </t>
  </si>
  <si>
    <t xml:space="preserve">Nguyễn Tiến Quang </t>
  </si>
  <si>
    <t>LY17089</t>
  </si>
  <si>
    <t>Nguyễn Quang Huy</t>
  </si>
  <si>
    <t>TT017211</t>
  </si>
  <si>
    <t>Ngô Quang Thức</t>
  </si>
  <si>
    <t>HO17082</t>
  </si>
  <si>
    <t>Đặng Thị Như Huệ</t>
  </si>
  <si>
    <t>HO17042</t>
  </si>
  <si>
    <t>Ngô Thế Đăng</t>
  </si>
  <si>
    <t>Vũ Hồng Phong</t>
  </si>
  <si>
    <t>Trương Văn Ân</t>
  </si>
  <si>
    <t>Trân anh tuấn</t>
  </si>
  <si>
    <t>TT17154</t>
  </si>
  <si>
    <t>Nguyễn Quang Ninh</t>
  </si>
  <si>
    <t>Võ Thị Thu Hiền</t>
  </si>
  <si>
    <t>Phạm văn ngọc vinh</t>
  </si>
  <si>
    <t>62 / 80</t>
  </si>
  <si>
    <t>tt17176</t>
  </si>
  <si>
    <t>Nguyễn Nữ Lệ Quyên</t>
  </si>
  <si>
    <t>Trần Việt Hoàng</t>
  </si>
  <si>
    <t>HO17152</t>
  </si>
  <si>
    <t xml:space="preserve">Trần Thị Hồng Nhung </t>
  </si>
  <si>
    <t>Phạm Quang Trung</t>
  </si>
  <si>
    <t>Trịnh Nguyên Tố Uyên</t>
  </si>
  <si>
    <t>lê thị phương thảo</t>
  </si>
  <si>
    <t>Trần văn Quang</t>
  </si>
  <si>
    <t>AN17132</t>
  </si>
  <si>
    <t>Trần Phan Thúy Nga</t>
  </si>
  <si>
    <t>TO17214</t>
  </si>
  <si>
    <t>Nguyễn Đăng Sĩ Tiến</t>
  </si>
  <si>
    <t>to17083</t>
  </si>
  <si>
    <t xml:space="preserve">Trần Thị Huệ </t>
  </si>
  <si>
    <t>LY12345</t>
  </si>
  <si>
    <t>Nguyễn Chí Thanh</t>
  </si>
  <si>
    <t>to17108</t>
  </si>
  <si>
    <t>nguyễn thị kiều linh</t>
  </si>
  <si>
    <t>Hồng Liên</t>
  </si>
  <si>
    <t>Nguyễn Thuận bảo Phúc</t>
  </si>
  <si>
    <t>Lê Văn Mạnh</t>
  </si>
  <si>
    <t>HO17196</t>
  </si>
  <si>
    <t>Nguyen Thi Thao</t>
  </si>
  <si>
    <t xml:space="preserve">Phạm văn Lộc </t>
  </si>
  <si>
    <t>Nguyen Viet Nguyen</t>
  </si>
  <si>
    <t>Lương Hoa Viên</t>
  </si>
  <si>
    <t>HS17135</t>
  </si>
  <si>
    <t>Nguyễn Huỳnh Giáng Ngọc</t>
  </si>
  <si>
    <t>TO17057</t>
  </si>
  <si>
    <t>trần việt hà</t>
  </si>
  <si>
    <t>HO17230</t>
  </si>
  <si>
    <t>Hoàng Minh Tú</t>
  </si>
  <si>
    <t>VA17048</t>
  </si>
  <si>
    <t>Nguyễn Thị Lệ Giang</t>
  </si>
  <si>
    <t>12 VĂN</t>
  </si>
  <si>
    <t>HO17221</t>
  </si>
  <si>
    <t>Nguyễn Thị Thùy Trang</t>
  </si>
  <si>
    <t>trần hoàng thùy linh</t>
  </si>
  <si>
    <t xml:space="preserve">Bùi Thị Anh Thúy </t>
  </si>
  <si>
    <t>LY17109</t>
  </si>
  <si>
    <t>Nguyễn Thị Trúc Linh</t>
  </si>
  <si>
    <t>LY017139</t>
  </si>
  <si>
    <t>Trần Cao Nguyên</t>
  </si>
  <si>
    <t>Lê Thị Minh Yến</t>
  </si>
  <si>
    <t>SD17130</t>
  </si>
  <si>
    <t>Phạm Hoàng Nam</t>
  </si>
  <si>
    <t>Nguyễn Thị Thu Hiền</t>
  </si>
  <si>
    <t>T017198</t>
  </si>
  <si>
    <t>Hồ Thị Yến Thi</t>
  </si>
  <si>
    <t>HO017040</t>
  </si>
  <si>
    <t>Nguyễn Quang Đạt</t>
  </si>
  <si>
    <t>KẾT QUẢ MÔN HÓA</t>
  </si>
  <si>
    <t>Điểm</t>
  </si>
  <si>
    <t>SBD</t>
  </si>
  <si>
    <t>Duong Minh Thai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</si>
</sst>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22" fontId="2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37">
      <selection activeCell="A95" sqref="A95:IV95"/>
    </sheetView>
  </sheetViews>
  <sheetFormatPr defaultColWidth="9.00390625" defaultRowHeight="15.75"/>
  <cols>
    <col min="1" max="1" width="16.00390625" style="0" bestFit="1" customWidth="1"/>
    <col min="2" max="2" width="9.125" style="0" hidden="1" customWidth="1"/>
    <col min="3" max="3" width="11.25390625" style="0" bestFit="1" customWidth="1"/>
    <col min="4" max="4" width="31.125" style="0" bestFit="1" customWidth="1"/>
    <col min="5" max="5" width="6.75390625" style="0" bestFit="1" customWidth="1"/>
    <col min="6" max="6" width="15.125" style="0" bestFit="1" customWidth="1"/>
    <col min="7" max="7" width="41.625" style="0" bestFit="1" customWidth="1"/>
    <col min="9" max="10" width="0" style="0" hidden="1" customWidth="1"/>
  </cols>
  <sheetData>
    <row r="1" spans="1:10" ht="18.75">
      <c r="A1" s="2"/>
      <c r="B1" s="7" t="s">
        <v>260</v>
      </c>
      <c r="C1" s="7"/>
      <c r="D1" s="7"/>
      <c r="E1" s="7"/>
      <c r="F1" s="7"/>
      <c r="G1" s="7"/>
      <c r="H1" s="7"/>
      <c r="I1" s="2"/>
      <c r="J1" s="2"/>
    </row>
    <row r="2" spans="1:10" ht="18.75">
      <c r="A2" s="2"/>
      <c r="B2" s="7"/>
      <c r="C2" s="7"/>
      <c r="D2" s="7"/>
      <c r="E2" s="7"/>
      <c r="F2" s="7"/>
      <c r="G2" s="7"/>
      <c r="H2" s="7"/>
      <c r="I2" s="2"/>
      <c r="J2" s="2"/>
    </row>
    <row r="3" spans="1:10" s="1" customFormat="1" ht="18.75">
      <c r="A3" s="4" t="s">
        <v>0</v>
      </c>
      <c r="B3" s="4" t="s">
        <v>1</v>
      </c>
      <c r="C3" s="4" t="s">
        <v>262</v>
      </c>
      <c r="D3" s="4" t="s">
        <v>2</v>
      </c>
      <c r="E3" s="4" t="s">
        <v>261</v>
      </c>
      <c r="F3" s="4" t="s">
        <v>3</v>
      </c>
      <c r="G3" s="4" t="s">
        <v>4</v>
      </c>
      <c r="H3" s="3"/>
      <c r="I3" s="3"/>
      <c r="J3" s="3"/>
    </row>
    <row r="4" spans="1:10" s="1" customFormat="1" ht="18.75">
      <c r="A4" s="5">
        <v>43915.858148148145</v>
      </c>
      <c r="B4" s="4" t="s">
        <v>5</v>
      </c>
      <c r="C4" s="4" t="s">
        <v>184</v>
      </c>
      <c r="D4" s="4" t="s">
        <v>185</v>
      </c>
      <c r="E4" s="4">
        <f aca="true" t="shared" si="0" ref="E4:E35">J4</f>
        <v>9.75</v>
      </c>
      <c r="F4" s="4" t="s">
        <v>101</v>
      </c>
      <c r="G4" s="4" t="s">
        <v>7</v>
      </c>
      <c r="H4" s="3"/>
      <c r="I4" s="3" t="str">
        <f>LEFT(B4,2)</f>
        <v>78</v>
      </c>
      <c r="J4" s="3">
        <f>I4/80*10</f>
        <v>9.75</v>
      </c>
    </row>
    <row r="5" spans="1:10" s="1" customFormat="1" ht="18.75">
      <c r="A5" s="5">
        <v>43915.87061342593</v>
      </c>
      <c r="B5" s="4" t="s">
        <v>5</v>
      </c>
      <c r="C5" s="4" t="s">
        <v>244</v>
      </c>
      <c r="D5" s="4" t="s">
        <v>245</v>
      </c>
      <c r="E5" s="4">
        <f t="shared" si="0"/>
        <v>9.75</v>
      </c>
      <c r="F5" s="4" t="s">
        <v>101</v>
      </c>
      <c r="G5" s="4" t="s">
        <v>7</v>
      </c>
      <c r="H5" s="3"/>
      <c r="I5" s="3" t="str">
        <f aca="true" t="shared" si="1" ref="I5:I68">LEFT(B5,2)</f>
        <v>78</v>
      </c>
      <c r="J5" s="3">
        <f aca="true" t="shared" si="2" ref="J5:J68">I5/80*10</f>
        <v>9.75</v>
      </c>
    </row>
    <row r="6" spans="1:10" s="1" customFormat="1" ht="18.75">
      <c r="A6" s="5">
        <v>43915.857986111114</v>
      </c>
      <c r="B6" s="4" t="s">
        <v>175</v>
      </c>
      <c r="C6" s="4" t="s">
        <v>176</v>
      </c>
      <c r="D6" s="4" t="s">
        <v>177</v>
      </c>
      <c r="E6" s="4">
        <f t="shared" si="0"/>
        <v>9.5</v>
      </c>
      <c r="F6" s="4" t="s">
        <v>101</v>
      </c>
      <c r="G6" s="4" t="s">
        <v>7</v>
      </c>
      <c r="H6" s="3"/>
      <c r="I6" s="3" t="str">
        <f t="shared" si="1"/>
        <v>76</v>
      </c>
      <c r="J6" s="3">
        <f t="shared" si="2"/>
        <v>9.5</v>
      </c>
    </row>
    <row r="7" spans="1:10" s="1" customFormat="1" ht="18.75">
      <c r="A7" s="5">
        <v>43915.85943287037</v>
      </c>
      <c r="B7" s="4" t="s">
        <v>175</v>
      </c>
      <c r="C7" s="4" t="s">
        <v>198</v>
      </c>
      <c r="D7" s="4" t="s">
        <v>199</v>
      </c>
      <c r="E7" s="4">
        <f t="shared" si="0"/>
        <v>9.5</v>
      </c>
      <c r="F7" s="4" t="s">
        <v>101</v>
      </c>
      <c r="G7" s="4" t="s">
        <v>7</v>
      </c>
      <c r="H7" s="3"/>
      <c r="I7" s="3" t="str">
        <f t="shared" si="1"/>
        <v>76</v>
      </c>
      <c r="J7" s="3">
        <f t="shared" si="2"/>
        <v>9.5</v>
      </c>
    </row>
    <row r="8" spans="1:10" s="1" customFormat="1" ht="18.75">
      <c r="A8" s="5">
        <v>43915.852858796294</v>
      </c>
      <c r="B8" s="4" t="s">
        <v>125</v>
      </c>
      <c r="C8" s="4" t="s">
        <v>126</v>
      </c>
      <c r="D8" s="4" t="s">
        <v>127</v>
      </c>
      <c r="E8" s="4">
        <f t="shared" si="0"/>
        <v>9.25</v>
      </c>
      <c r="F8" s="4" t="s">
        <v>101</v>
      </c>
      <c r="G8" s="4" t="s">
        <v>7</v>
      </c>
      <c r="H8" s="3"/>
      <c r="I8" s="3" t="str">
        <f t="shared" si="1"/>
        <v>74</v>
      </c>
      <c r="J8" s="3">
        <f t="shared" si="2"/>
        <v>9.25</v>
      </c>
    </row>
    <row r="9" spans="1:10" s="1" customFormat="1" ht="18.75">
      <c r="A9" s="5">
        <v>43915.85712962963</v>
      </c>
      <c r="B9" s="4" t="s">
        <v>125</v>
      </c>
      <c r="C9" s="4">
        <v>17187</v>
      </c>
      <c r="D9" s="4" t="s">
        <v>167</v>
      </c>
      <c r="E9" s="4">
        <f t="shared" si="0"/>
        <v>9.25</v>
      </c>
      <c r="F9" s="4" t="s">
        <v>101</v>
      </c>
      <c r="G9" s="4" t="s">
        <v>7</v>
      </c>
      <c r="H9" s="3"/>
      <c r="I9" s="3" t="str">
        <f t="shared" si="1"/>
        <v>74</v>
      </c>
      <c r="J9" s="3">
        <f t="shared" si="2"/>
        <v>9.25</v>
      </c>
    </row>
    <row r="10" spans="1:10" s="1" customFormat="1" ht="18.75">
      <c r="A10" s="5">
        <v>43915.85128472222</v>
      </c>
      <c r="B10" s="4" t="s">
        <v>110</v>
      </c>
      <c r="C10" s="4" t="s">
        <v>111</v>
      </c>
      <c r="D10" s="4" t="s">
        <v>112</v>
      </c>
      <c r="E10" s="4">
        <f t="shared" si="0"/>
        <v>9</v>
      </c>
      <c r="F10" s="4" t="s">
        <v>101</v>
      </c>
      <c r="G10" s="4" t="s">
        <v>7</v>
      </c>
      <c r="H10" s="3"/>
      <c r="I10" s="3" t="str">
        <f t="shared" si="1"/>
        <v>72</v>
      </c>
      <c r="J10" s="3">
        <f t="shared" si="2"/>
        <v>9</v>
      </c>
    </row>
    <row r="11" spans="1:10" s="1" customFormat="1" ht="18.75">
      <c r="A11" s="5">
        <v>43915.862916666665</v>
      </c>
      <c r="B11" s="4" t="s">
        <v>110</v>
      </c>
      <c r="C11" s="4">
        <v>17194</v>
      </c>
      <c r="D11" s="4" t="s">
        <v>215</v>
      </c>
      <c r="E11" s="4">
        <f t="shared" si="0"/>
        <v>9</v>
      </c>
      <c r="F11" s="4" t="s">
        <v>101</v>
      </c>
      <c r="G11" s="4" t="s">
        <v>7</v>
      </c>
      <c r="H11" s="3"/>
      <c r="I11" s="3" t="str">
        <f t="shared" si="1"/>
        <v>72</v>
      </c>
      <c r="J11" s="3">
        <f t="shared" si="2"/>
        <v>9</v>
      </c>
    </row>
    <row r="12" spans="1:10" s="1" customFormat="1" ht="18.75">
      <c r="A12" s="5">
        <v>43915.85395833333</v>
      </c>
      <c r="B12" s="4" t="s">
        <v>135</v>
      </c>
      <c r="C12" s="4">
        <v>17155</v>
      </c>
      <c r="D12" s="4" t="s">
        <v>136</v>
      </c>
      <c r="E12" s="4">
        <f t="shared" si="0"/>
        <v>8.75</v>
      </c>
      <c r="F12" s="4" t="s">
        <v>101</v>
      </c>
      <c r="G12" s="4" t="s">
        <v>7</v>
      </c>
      <c r="H12" s="3"/>
      <c r="I12" s="3" t="str">
        <f t="shared" si="1"/>
        <v>70</v>
      </c>
      <c r="J12" s="3">
        <f t="shared" si="2"/>
        <v>8.75</v>
      </c>
    </row>
    <row r="13" spans="1:10" s="1" customFormat="1" ht="18.75">
      <c r="A13" s="5">
        <v>43915.85503472222</v>
      </c>
      <c r="B13" s="4" t="s">
        <v>135</v>
      </c>
      <c r="C13" s="4">
        <v>17112</v>
      </c>
      <c r="D13" s="4" t="s">
        <v>142</v>
      </c>
      <c r="E13" s="4">
        <f t="shared" si="0"/>
        <v>8.75</v>
      </c>
      <c r="F13" s="4" t="s">
        <v>6</v>
      </c>
      <c r="G13" s="4" t="s">
        <v>7</v>
      </c>
      <c r="H13" s="3"/>
      <c r="I13" s="3" t="str">
        <f t="shared" si="1"/>
        <v>70</v>
      </c>
      <c r="J13" s="3">
        <f t="shared" si="2"/>
        <v>8.75</v>
      </c>
    </row>
    <row r="14" spans="1:10" s="1" customFormat="1" ht="18.75">
      <c r="A14" s="5">
        <v>43915.85512731481</v>
      </c>
      <c r="B14" s="4" t="s">
        <v>135</v>
      </c>
      <c r="C14" s="4" t="s">
        <v>143</v>
      </c>
      <c r="D14" s="4" t="s">
        <v>134</v>
      </c>
      <c r="E14" s="4">
        <f t="shared" si="0"/>
        <v>8.75</v>
      </c>
      <c r="F14" s="4" t="s">
        <v>6</v>
      </c>
      <c r="G14" s="4" t="s">
        <v>7</v>
      </c>
      <c r="H14" s="3"/>
      <c r="I14" s="3" t="str">
        <f t="shared" si="1"/>
        <v>70</v>
      </c>
      <c r="J14" s="3">
        <f t="shared" si="2"/>
        <v>8.75</v>
      </c>
    </row>
    <row r="15" spans="1:10" s="1" customFormat="1" ht="18.75">
      <c r="A15" s="5">
        <v>43915.85525462963</v>
      </c>
      <c r="B15" s="4" t="s">
        <v>135</v>
      </c>
      <c r="C15" s="4">
        <v>17140</v>
      </c>
      <c r="D15" s="4" t="s">
        <v>146</v>
      </c>
      <c r="E15" s="4">
        <f t="shared" si="0"/>
        <v>8.75</v>
      </c>
      <c r="F15" s="4" t="s">
        <v>101</v>
      </c>
      <c r="G15" s="4" t="s">
        <v>7</v>
      </c>
      <c r="H15" s="3"/>
      <c r="I15" s="3" t="str">
        <f t="shared" si="1"/>
        <v>70</v>
      </c>
      <c r="J15" s="3">
        <f t="shared" si="2"/>
        <v>8.75</v>
      </c>
    </row>
    <row r="16" spans="1:10" s="1" customFormat="1" ht="18.75">
      <c r="A16" s="5">
        <v>43915.855416666665</v>
      </c>
      <c r="B16" s="4" t="s">
        <v>135</v>
      </c>
      <c r="C16" s="4" t="s">
        <v>149</v>
      </c>
      <c r="D16" s="4" t="s">
        <v>150</v>
      </c>
      <c r="E16" s="4">
        <f t="shared" si="0"/>
        <v>8.75</v>
      </c>
      <c r="F16" s="4" t="s">
        <v>101</v>
      </c>
      <c r="G16" s="4" t="s">
        <v>7</v>
      </c>
      <c r="H16" s="3"/>
      <c r="I16" s="3" t="str">
        <f t="shared" si="1"/>
        <v>70</v>
      </c>
      <c r="J16" s="3">
        <f t="shared" si="2"/>
        <v>8.75</v>
      </c>
    </row>
    <row r="17" spans="1:10" s="1" customFormat="1" ht="18.75">
      <c r="A17" s="5">
        <v>43915.85559027778</v>
      </c>
      <c r="B17" s="4" t="s">
        <v>135</v>
      </c>
      <c r="C17" s="4" t="s">
        <v>151</v>
      </c>
      <c r="D17" s="4" t="s">
        <v>152</v>
      </c>
      <c r="E17" s="4">
        <f t="shared" si="0"/>
        <v>8.75</v>
      </c>
      <c r="F17" s="4" t="s">
        <v>13</v>
      </c>
      <c r="G17" s="4" t="s">
        <v>7</v>
      </c>
      <c r="H17" s="3"/>
      <c r="I17" s="3" t="str">
        <f t="shared" si="1"/>
        <v>70</v>
      </c>
      <c r="J17" s="3">
        <f t="shared" si="2"/>
        <v>8.75</v>
      </c>
    </row>
    <row r="18" spans="1:10" s="1" customFormat="1" ht="18.75">
      <c r="A18" s="5">
        <v>43915.85559027778</v>
      </c>
      <c r="B18" s="4" t="s">
        <v>135</v>
      </c>
      <c r="C18" s="4" t="s">
        <v>153</v>
      </c>
      <c r="D18" s="4" t="s">
        <v>154</v>
      </c>
      <c r="E18" s="4">
        <f t="shared" si="0"/>
        <v>8.75</v>
      </c>
      <c r="F18" s="4" t="s">
        <v>101</v>
      </c>
      <c r="G18" s="4" t="s">
        <v>7</v>
      </c>
      <c r="H18" s="3"/>
      <c r="I18" s="3" t="str">
        <f t="shared" si="1"/>
        <v>70</v>
      </c>
      <c r="J18" s="3">
        <f t="shared" si="2"/>
        <v>8.75</v>
      </c>
    </row>
    <row r="19" spans="1:10" s="1" customFormat="1" ht="18.75">
      <c r="A19" s="5">
        <v>43915.85585648148</v>
      </c>
      <c r="B19" s="4" t="s">
        <v>135</v>
      </c>
      <c r="C19" s="4" t="s">
        <v>159</v>
      </c>
      <c r="D19" s="4" t="s">
        <v>160</v>
      </c>
      <c r="E19" s="4">
        <f t="shared" si="0"/>
        <v>8.75</v>
      </c>
      <c r="F19" s="4" t="s">
        <v>101</v>
      </c>
      <c r="G19" s="4" t="s">
        <v>7</v>
      </c>
      <c r="H19" s="3"/>
      <c r="I19" s="3" t="str">
        <f t="shared" si="1"/>
        <v>70</v>
      </c>
      <c r="J19" s="3">
        <f t="shared" si="2"/>
        <v>8.75</v>
      </c>
    </row>
    <row r="20" spans="1:10" s="1" customFormat="1" ht="18.75">
      <c r="A20" s="5">
        <v>43915.85633101852</v>
      </c>
      <c r="B20" s="4" t="s">
        <v>135</v>
      </c>
      <c r="C20" s="4" t="s">
        <v>161</v>
      </c>
      <c r="D20" s="4" t="s">
        <v>162</v>
      </c>
      <c r="E20" s="4">
        <f t="shared" si="0"/>
        <v>8.75</v>
      </c>
      <c r="F20" s="4" t="s">
        <v>44</v>
      </c>
      <c r="G20" s="4" t="s">
        <v>7</v>
      </c>
      <c r="H20" s="3"/>
      <c r="I20" s="3" t="str">
        <f t="shared" si="1"/>
        <v>70</v>
      </c>
      <c r="J20" s="3">
        <f t="shared" si="2"/>
        <v>8.75</v>
      </c>
    </row>
    <row r="21" spans="1:10" s="1" customFormat="1" ht="18.75">
      <c r="A21" s="5">
        <v>43915.85753472222</v>
      </c>
      <c r="B21" s="4" t="s">
        <v>135</v>
      </c>
      <c r="C21" s="4" t="s">
        <v>172</v>
      </c>
      <c r="D21" s="4" t="s">
        <v>173</v>
      </c>
      <c r="E21" s="4">
        <f t="shared" si="0"/>
        <v>8.75</v>
      </c>
      <c r="F21" s="4" t="s">
        <v>101</v>
      </c>
      <c r="G21" s="4" t="s">
        <v>7</v>
      </c>
      <c r="H21" s="3"/>
      <c r="I21" s="3" t="str">
        <f t="shared" si="1"/>
        <v>70</v>
      </c>
      <c r="J21" s="3">
        <f t="shared" si="2"/>
        <v>8.75</v>
      </c>
    </row>
    <row r="22" spans="1:10" s="1" customFormat="1" ht="18.75">
      <c r="A22" s="5">
        <v>43915.859305555554</v>
      </c>
      <c r="B22" s="4" t="s">
        <v>135</v>
      </c>
      <c r="C22" s="4" t="s">
        <v>196</v>
      </c>
      <c r="D22" s="4" t="s">
        <v>197</v>
      </c>
      <c r="E22" s="4">
        <f t="shared" si="0"/>
        <v>8.75</v>
      </c>
      <c r="F22" s="4" t="s">
        <v>101</v>
      </c>
      <c r="G22" s="4" t="s">
        <v>7</v>
      </c>
      <c r="H22" s="3"/>
      <c r="I22" s="3" t="str">
        <f t="shared" si="1"/>
        <v>70</v>
      </c>
      <c r="J22" s="3">
        <f t="shared" si="2"/>
        <v>8.75</v>
      </c>
    </row>
    <row r="23" spans="1:10" s="1" customFormat="1" ht="18.75">
      <c r="A23" s="5">
        <v>43915.86216435185</v>
      </c>
      <c r="B23" s="4" t="s">
        <v>135</v>
      </c>
      <c r="C23" s="4">
        <v>17018</v>
      </c>
      <c r="D23" s="4" t="s">
        <v>210</v>
      </c>
      <c r="E23" s="4">
        <f t="shared" si="0"/>
        <v>8.75</v>
      </c>
      <c r="F23" s="4" t="s">
        <v>108</v>
      </c>
      <c r="G23" s="4" t="s">
        <v>7</v>
      </c>
      <c r="H23" s="3"/>
      <c r="I23" s="3" t="str">
        <f t="shared" si="1"/>
        <v>70</v>
      </c>
      <c r="J23" s="3">
        <f t="shared" si="2"/>
        <v>8.75</v>
      </c>
    </row>
    <row r="24" spans="1:10" s="1" customFormat="1" ht="18.75">
      <c r="A24" s="5">
        <v>43915.85650462963</v>
      </c>
      <c r="B24" s="4" t="s">
        <v>163</v>
      </c>
      <c r="C24" s="4" t="s">
        <v>164</v>
      </c>
      <c r="D24" s="4" t="s">
        <v>165</v>
      </c>
      <c r="E24" s="4">
        <f t="shared" si="0"/>
        <v>8.5</v>
      </c>
      <c r="F24" s="4" t="s">
        <v>77</v>
      </c>
      <c r="G24" s="4" t="s">
        <v>7</v>
      </c>
      <c r="H24" s="3"/>
      <c r="I24" s="3" t="str">
        <f t="shared" si="1"/>
        <v>68</v>
      </c>
      <c r="J24" s="3">
        <f t="shared" si="2"/>
        <v>8.5</v>
      </c>
    </row>
    <row r="25" spans="1:10" s="1" customFormat="1" ht="18.75">
      <c r="A25" s="5">
        <v>43915.870474537034</v>
      </c>
      <c r="B25" s="4" t="s">
        <v>163</v>
      </c>
      <c r="C25" s="4" t="s">
        <v>241</v>
      </c>
      <c r="D25" s="4" t="s">
        <v>242</v>
      </c>
      <c r="E25" s="4">
        <f t="shared" si="0"/>
        <v>8.5</v>
      </c>
      <c r="F25" s="4" t="s">
        <v>243</v>
      </c>
      <c r="G25" s="4" t="s">
        <v>7</v>
      </c>
      <c r="H25" s="3"/>
      <c r="I25" s="3" t="str">
        <f t="shared" si="1"/>
        <v>68</v>
      </c>
      <c r="J25" s="3">
        <f t="shared" si="2"/>
        <v>8.5</v>
      </c>
    </row>
    <row r="26" spans="1:10" s="1" customFormat="1" ht="18.75">
      <c r="A26" s="5">
        <v>43915.87212962963</v>
      </c>
      <c r="B26" s="4" t="s">
        <v>163</v>
      </c>
      <c r="C26" s="4">
        <v>17069</v>
      </c>
      <c r="D26" s="4" t="s">
        <v>255</v>
      </c>
      <c r="E26" s="4">
        <f t="shared" si="0"/>
        <v>8.5</v>
      </c>
      <c r="F26" s="4" t="s">
        <v>44</v>
      </c>
      <c r="G26" s="4" t="s">
        <v>7</v>
      </c>
      <c r="H26" s="3"/>
      <c r="I26" s="3" t="str">
        <f t="shared" si="1"/>
        <v>68</v>
      </c>
      <c r="J26" s="3">
        <f t="shared" si="2"/>
        <v>8.5</v>
      </c>
    </row>
    <row r="27" spans="1:10" s="1" customFormat="1" ht="18.75">
      <c r="A27" s="5">
        <v>43915.854837962965</v>
      </c>
      <c r="B27" s="4" t="s">
        <v>140</v>
      </c>
      <c r="C27" s="4">
        <v>17215</v>
      </c>
      <c r="D27" s="4" t="s">
        <v>141</v>
      </c>
      <c r="E27" s="4">
        <f t="shared" si="0"/>
        <v>8.25</v>
      </c>
      <c r="F27" s="4" t="s">
        <v>101</v>
      </c>
      <c r="G27" s="4" t="s">
        <v>7</v>
      </c>
      <c r="H27" s="3"/>
      <c r="I27" s="3" t="str">
        <f t="shared" si="1"/>
        <v>66</v>
      </c>
      <c r="J27" s="3">
        <f t="shared" si="2"/>
        <v>8.25</v>
      </c>
    </row>
    <row r="28" spans="1:10" s="1" customFormat="1" ht="18.75">
      <c r="A28" s="5">
        <v>43915.86350694444</v>
      </c>
      <c r="B28" s="4" t="s">
        <v>140</v>
      </c>
      <c r="C28" s="4" t="s">
        <v>217</v>
      </c>
      <c r="D28" s="4" t="s">
        <v>218</v>
      </c>
      <c r="E28" s="4">
        <f t="shared" si="0"/>
        <v>8.25</v>
      </c>
      <c r="F28" s="4" t="s">
        <v>13</v>
      </c>
      <c r="G28" s="4" t="s">
        <v>7</v>
      </c>
      <c r="H28" s="3"/>
      <c r="I28" s="3" t="str">
        <f t="shared" si="1"/>
        <v>66</v>
      </c>
      <c r="J28" s="3">
        <f t="shared" si="2"/>
        <v>8.25</v>
      </c>
    </row>
    <row r="29" spans="1:10" s="1" customFormat="1" ht="18.75">
      <c r="A29" s="5">
        <v>43915.86640046296</v>
      </c>
      <c r="B29" s="4" t="s">
        <v>140</v>
      </c>
      <c r="C29" s="4" t="s">
        <v>225</v>
      </c>
      <c r="D29" s="4" t="s">
        <v>226</v>
      </c>
      <c r="E29" s="4">
        <f t="shared" si="0"/>
        <v>8.25</v>
      </c>
      <c r="F29" s="4" t="s">
        <v>6</v>
      </c>
      <c r="G29" s="4" t="s">
        <v>7</v>
      </c>
      <c r="H29" s="3"/>
      <c r="I29" s="3" t="str">
        <f t="shared" si="1"/>
        <v>66</v>
      </c>
      <c r="J29" s="3">
        <f t="shared" si="2"/>
        <v>8.25</v>
      </c>
    </row>
    <row r="30" spans="1:10" s="1" customFormat="1" ht="18.75">
      <c r="A30" s="5">
        <v>43915.858125</v>
      </c>
      <c r="B30" s="4" t="s">
        <v>181</v>
      </c>
      <c r="C30" s="4" t="s">
        <v>182</v>
      </c>
      <c r="D30" s="4" t="s">
        <v>183</v>
      </c>
      <c r="E30" s="4">
        <f t="shared" si="0"/>
        <v>8</v>
      </c>
      <c r="F30" s="4" t="s">
        <v>44</v>
      </c>
      <c r="G30" s="4" t="s">
        <v>7</v>
      </c>
      <c r="H30" s="3"/>
      <c r="I30" s="3" t="str">
        <f t="shared" si="1"/>
        <v>64</v>
      </c>
      <c r="J30" s="3">
        <f t="shared" si="2"/>
        <v>8</v>
      </c>
    </row>
    <row r="31" spans="1:10" s="1" customFormat="1" ht="18.75">
      <c r="A31" s="5">
        <v>43915.85969907408</v>
      </c>
      <c r="B31" s="4" t="s">
        <v>181</v>
      </c>
      <c r="C31" s="4">
        <v>17158</v>
      </c>
      <c r="D31" s="4" t="s">
        <v>200</v>
      </c>
      <c r="E31" s="4">
        <f t="shared" si="0"/>
        <v>8</v>
      </c>
      <c r="F31" s="4" t="s">
        <v>101</v>
      </c>
      <c r="G31" s="4" t="s">
        <v>7</v>
      </c>
      <c r="H31" s="3"/>
      <c r="I31" s="3" t="str">
        <f t="shared" si="1"/>
        <v>64</v>
      </c>
      <c r="J31" s="3">
        <f t="shared" si="2"/>
        <v>8</v>
      </c>
    </row>
    <row r="32" spans="1:10" s="1" customFormat="1" ht="18.75">
      <c r="A32" s="5">
        <v>43915.86790509259</v>
      </c>
      <c r="B32" s="4" t="s">
        <v>181</v>
      </c>
      <c r="C32" s="4">
        <v>17126</v>
      </c>
      <c r="D32" s="4" t="s">
        <v>229</v>
      </c>
      <c r="E32" s="4">
        <f t="shared" si="0"/>
        <v>8</v>
      </c>
      <c r="F32" s="4" t="s">
        <v>6</v>
      </c>
      <c r="G32" s="4" t="s">
        <v>7</v>
      </c>
      <c r="H32" s="3"/>
      <c r="I32" s="3" t="str">
        <f t="shared" si="1"/>
        <v>64</v>
      </c>
      <c r="J32" s="3">
        <f t="shared" si="2"/>
        <v>8</v>
      </c>
    </row>
    <row r="33" spans="1:10" s="1" customFormat="1" ht="18.75">
      <c r="A33" s="5">
        <v>43915.87179398148</v>
      </c>
      <c r="B33" s="4" t="s">
        <v>181</v>
      </c>
      <c r="C33" s="4">
        <v>17259</v>
      </c>
      <c r="D33" s="4" t="s">
        <v>252</v>
      </c>
      <c r="E33" s="4">
        <f t="shared" si="0"/>
        <v>8</v>
      </c>
      <c r="F33" s="4" t="s">
        <v>13</v>
      </c>
      <c r="G33" s="4" t="s">
        <v>7</v>
      </c>
      <c r="H33" s="3"/>
      <c r="I33" s="3" t="str">
        <f t="shared" si="1"/>
        <v>64</v>
      </c>
      <c r="J33" s="3">
        <f t="shared" si="2"/>
        <v>8</v>
      </c>
    </row>
    <row r="34" spans="1:10" s="1" customFormat="1" ht="18.75">
      <c r="A34" s="5">
        <v>43915.86194444444</v>
      </c>
      <c r="B34" s="4" t="s">
        <v>207</v>
      </c>
      <c r="C34" s="4" t="s">
        <v>208</v>
      </c>
      <c r="D34" s="4" t="s">
        <v>209</v>
      </c>
      <c r="E34" s="4">
        <f t="shared" si="0"/>
        <v>7.75</v>
      </c>
      <c r="F34" s="4" t="s">
        <v>44</v>
      </c>
      <c r="G34" s="4" t="s">
        <v>7</v>
      </c>
      <c r="H34" s="3"/>
      <c r="I34" s="3" t="str">
        <f t="shared" si="1"/>
        <v>62</v>
      </c>
      <c r="J34" s="3">
        <f t="shared" si="2"/>
        <v>7.75</v>
      </c>
    </row>
    <row r="35" spans="1:10" s="1" customFormat="1" ht="18.75">
      <c r="A35" s="5">
        <v>43915.86931712963</v>
      </c>
      <c r="B35" s="4" t="s">
        <v>207</v>
      </c>
      <c r="C35" s="4">
        <v>17250</v>
      </c>
      <c r="D35" s="4" t="s">
        <v>234</v>
      </c>
      <c r="E35" s="4">
        <f t="shared" si="0"/>
        <v>7.75</v>
      </c>
      <c r="F35" s="4" t="s">
        <v>101</v>
      </c>
      <c r="G35" s="4" t="s">
        <v>7</v>
      </c>
      <c r="H35" s="3"/>
      <c r="I35" s="3" t="str">
        <f t="shared" si="1"/>
        <v>62</v>
      </c>
      <c r="J35" s="3">
        <f t="shared" si="2"/>
        <v>7.75</v>
      </c>
    </row>
    <row r="36" spans="1:10" s="1" customFormat="1" ht="18.75">
      <c r="A36" s="5">
        <v>43915.84863425926</v>
      </c>
      <c r="B36" s="4" t="s">
        <v>102</v>
      </c>
      <c r="C36" s="4">
        <v>17072</v>
      </c>
      <c r="D36" s="4" t="s">
        <v>103</v>
      </c>
      <c r="E36" s="4">
        <f aca="true" t="shared" si="3" ref="E36:E67">J36</f>
        <v>7.5</v>
      </c>
      <c r="F36" s="4" t="s">
        <v>6</v>
      </c>
      <c r="G36" s="4" t="s">
        <v>7</v>
      </c>
      <c r="H36" s="3"/>
      <c r="I36" s="3" t="str">
        <f t="shared" si="1"/>
        <v>60</v>
      </c>
      <c r="J36" s="3">
        <f t="shared" si="2"/>
        <v>7.5</v>
      </c>
    </row>
    <row r="37" spans="1:10" s="1" customFormat="1" ht="18.75">
      <c r="A37" s="5">
        <v>43915.851493055554</v>
      </c>
      <c r="B37" s="4" t="s">
        <v>102</v>
      </c>
      <c r="C37" s="4" t="s">
        <v>119</v>
      </c>
      <c r="D37" s="4" t="s">
        <v>120</v>
      </c>
      <c r="E37" s="4">
        <f t="shared" si="3"/>
        <v>7.5</v>
      </c>
      <c r="F37" s="4" t="s">
        <v>6</v>
      </c>
      <c r="G37" s="4" t="s">
        <v>7</v>
      </c>
      <c r="H37" s="3"/>
      <c r="I37" s="3" t="str">
        <f t="shared" si="1"/>
        <v>60</v>
      </c>
      <c r="J37" s="3">
        <f t="shared" si="2"/>
        <v>7.5</v>
      </c>
    </row>
    <row r="38" spans="1:10" s="1" customFormat="1" ht="18.75">
      <c r="A38" s="5">
        <v>43915.855787037035</v>
      </c>
      <c r="B38" s="4" t="s">
        <v>102</v>
      </c>
      <c r="C38" s="4">
        <v>17225</v>
      </c>
      <c r="D38" s="4" t="s">
        <v>158</v>
      </c>
      <c r="E38" s="4">
        <f t="shared" si="3"/>
        <v>7.5</v>
      </c>
      <c r="F38" s="4" t="s">
        <v>44</v>
      </c>
      <c r="G38" s="4" t="s">
        <v>7</v>
      </c>
      <c r="H38" s="3"/>
      <c r="I38" s="3" t="str">
        <f t="shared" si="1"/>
        <v>60</v>
      </c>
      <c r="J38" s="3">
        <f t="shared" si="2"/>
        <v>7.5</v>
      </c>
    </row>
    <row r="39" spans="1:10" s="1" customFormat="1" ht="18.75">
      <c r="A39" s="5">
        <v>43915.85732638889</v>
      </c>
      <c r="B39" s="4" t="s">
        <v>102</v>
      </c>
      <c r="C39" s="4" t="s">
        <v>170</v>
      </c>
      <c r="D39" s="4" t="s">
        <v>171</v>
      </c>
      <c r="E39" s="4">
        <f t="shared" si="3"/>
        <v>7.5</v>
      </c>
      <c r="F39" s="4" t="s">
        <v>6</v>
      </c>
      <c r="G39" s="4" t="s">
        <v>7</v>
      </c>
      <c r="H39" s="3"/>
      <c r="I39" s="3" t="str">
        <f t="shared" si="1"/>
        <v>60</v>
      </c>
      <c r="J39" s="3">
        <f t="shared" si="2"/>
        <v>7.5</v>
      </c>
    </row>
    <row r="40" spans="1:10" s="1" customFormat="1" ht="18.75">
      <c r="A40" s="5">
        <v>43915.858078703706</v>
      </c>
      <c r="B40" s="4" t="s">
        <v>102</v>
      </c>
      <c r="C40" s="4" t="s">
        <v>179</v>
      </c>
      <c r="D40" s="4" t="s">
        <v>180</v>
      </c>
      <c r="E40" s="4">
        <f t="shared" si="3"/>
        <v>7.5</v>
      </c>
      <c r="F40" s="4" t="s">
        <v>77</v>
      </c>
      <c r="G40" s="4" t="s">
        <v>7</v>
      </c>
      <c r="H40" s="3"/>
      <c r="I40" s="3" t="str">
        <f t="shared" si="1"/>
        <v>60</v>
      </c>
      <c r="J40" s="3">
        <f t="shared" si="2"/>
        <v>7.5</v>
      </c>
    </row>
    <row r="41" spans="1:10" s="1" customFormat="1" ht="18.75">
      <c r="A41" s="5">
        <v>43915.86105324074</v>
      </c>
      <c r="B41" s="4" t="s">
        <v>102</v>
      </c>
      <c r="C41" s="4" t="s">
        <v>203</v>
      </c>
      <c r="D41" s="4" t="s">
        <v>204</v>
      </c>
      <c r="E41" s="4">
        <f t="shared" si="3"/>
        <v>7.5</v>
      </c>
      <c r="F41" s="4" t="s">
        <v>44</v>
      </c>
      <c r="G41" s="4" t="s">
        <v>7</v>
      </c>
      <c r="H41" s="3"/>
      <c r="I41" s="3" t="str">
        <f t="shared" si="1"/>
        <v>60</v>
      </c>
      <c r="J41" s="3">
        <f t="shared" si="2"/>
        <v>7.5</v>
      </c>
    </row>
    <row r="42" spans="1:10" s="1" customFormat="1" ht="18.75">
      <c r="A42" s="5">
        <v>43915.86597222222</v>
      </c>
      <c r="B42" s="4" t="s">
        <v>102</v>
      </c>
      <c r="C42" s="4" t="s">
        <v>221</v>
      </c>
      <c r="D42" s="4" t="s">
        <v>222</v>
      </c>
      <c r="E42" s="4">
        <f t="shared" si="3"/>
        <v>7.5</v>
      </c>
      <c r="F42" s="4" t="s">
        <v>6</v>
      </c>
      <c r="G42" s="4" t="s">
        <v>7</v>
      </c>
      <c r="H42" s="3"/>
      <c r="I42" s="3" t="str">
        <f t="shared" si="1"/>
        <v>60</v>
      </c>
      <c r="J42" s="3">
        <f t="shared" si="2"/>
        <v>7.5</v>
      </c>
    </row>
    <row r="43" spans="1:10" s="1" customFormat="1" ht="18.75">
      <c r="A43" s="5">
        <v>43915.86800925926</v>
      </c>
      <c r="B43" s="4" t="s">
        <v>102</v>
      </c>
      <c r="C43" s="4" t="s">
        <v>230</v>
      </c>
      <c r="D43" s="4" t="s">
        <v>231</v>
      </c>
      <c r="E43" s="4">
        <f t="shared" si="3"/>
        <v>7.5</v>
      </c>
      <c r="F43" s="4" t="s">
        <v>101</v>
      </c>
      <c r="G43" s="4" t="s">
        <v>7</v>
      </c>
      <c r="H43" s="3"/>
      <c r="I43" s="3" t="str">
        <f t="shared" si="1"/>
        <v>60</v>
      </c>
      <c r="J43" s="3">
        <f t="shared" si="2"/>
        <v>7.5</v>
      </c>
    </row>
    <row r="44" spans="1:10" s="1" customFormat="1" ht="18.75">
      <c r="A44" s="5">
        <v>43915.86846064815</v>
      </c>
      <c r="B44" s="4" t="s">
        <v>102</v>
      </c>
      <c r="C44" s="4">
        <v>17137</v>
      </c>
      <c r="D44" s="4" t="s">
        <v>233</v>
      </c>
      <c r="E44" s="4">
        <f t="shared" si="3"/>
        <v>7.5</v>
      </c>
      <c r="F44" s="4" t="s">
        <v>6</v>
      </c>
      <c r="G44" s="4" t="s">
        <v>7</v>
      </c>
      <c r="H44" s="3"/>
      <c r="I44" s="3" t="str">
        <f t="shared" si="1"/>
        <v>60</v>
      </c>
      <c r="J44" s="3">
        <f t="shared" si="2"/>
        <v>7.5</v>
      </c>
    </row>
    <row r="45" spans="1:10" s="1" customFormat="1" ht="18.75">
      <c r="A45" s="5">
        <v>43915.87090277778</v>
      </c>
      <c r="B45" s="4" t="s">
        <v>102</v>
      </c>
      <c r="C45" s="4">
        <v>17207</v>
      </c>
      <c r="D45" s="4" t="s">
        <v>247</v>
      </c>
      <c r="E45" s="4">
        <f t="shared" si="3"/>
        <v>7.5</v>
      </c>
      <c r="F45" s="4" t="s">
        <v>48</v>
      </c>
      <c r="G45" s="4" t="s">
        <v>7</v>
      </c>
      <c r="H45" s="3"/>
      <c r="I45" s="3" t="str">
        <f t="shared" si="1"/>
        <v>60</v>
      </c>
      <c r="J45" s="3">
        <f t="shared" si="2"/>
        <v>7.5</v>
      </c>
    </row>
    <row r="46" spans="1:10" s="1" customFormat="1" ht="18.75">
      <c r="A46" s="5">
        <v>43915.87131944444</v>
      </c>
      <c r="B46" s="4" t="s">
        <v>102</v>
      </c>
      <c r="C46" s="4" t="s">
        <v>248</v>
      </c>
      <c r="D46" s="4" t="s">
        <v>249</v>
      </c>
      <c r="E46" s="4">
        <f t="shared" si="3"/>
        <v>7.5</v>
      </c>
      <c r="F46" s="4" t="s">
        <v>77</v>
      </c>
      <c r="G46" s="4" t="s">
        <v>7</v>
      </c>
      <c r="H46" s="3"/>
      <c r="I46" s="3" t="str">
        <f t="shared" si="1"/>
        <v>60</v>
      </c>
      <c r="J46" s="3">
        <f t="shared" si="2"/>
        <v>7.5</v>
      </c>
    </row>
    <row r="47" spans="1:10" s="1" customFormat="1" ht="18.75">
      <c r="A47" s="5">
        <v>43915.852638888886</v>
      </c>
      <c r="B47" s="4" t="s">
        <v>121</v>
      </c>
      <c r="C47" s="4">
        <v>17258</v>
      </c>
      <c r="D47" s="4" t="s">
        <v>122</v>
      </c>
      <c r="E47" s="4">
        <f t="shared" si="3"/>
        <v>7.25</v>
      </c>
      <c r="F47" s="4" t="s">
        <v>77</v>
      </c>
      <c r="G47" s="4" t="s">
        <v>7</v>
      </c>
      <c r="H47" s="3"/>
      <c r="I47" s="3" t="str">
        <f t="shared" si="1"/>
        <v>58</v>
      </c>
      <c r="J47" s="3">
        <f t="shared" si="2"/>
        <v>7.25</v>
      </c>
    </row>
    <row r="48" spans="1:10" s="1" customFormat="1" ht="18.75">
      <c r="A48" s="5">
        <v>43915.853055555555</v>
      </c>
      <c r="B48" s="4" t="s">
        <v>121</v>
      </c>
      <c r="C48" s="4" t="s">
        <v>131</v>
      </c>
      <c r="D48" s="4" t="s">
        <v>132</v>
      </c>
      <c r="E48" s="4">
        <f t="shared" si="3"/>
        <v>7.25</v>
      </c>
      <c r="F48" s="4" t="s">
        <v>6</v>
      </c>
      <c r="G48" s="4" t="s">
        <v>7</v>
      </c>
      <c r="H48" s="3"/>
      <c r="I48" s="3" t="str">
        <f t="shared" si="1"/>
        <v>58</v>
      </c>
      <c r="J48" s="3">
        <f t="shared" si="2"/>
        <v>7.25</v>
      </c>
    </row>
    <row r="49" spans="1:10" s="1" customFormat="1" ht="18.75">
      <c r="A49" s="5">
        <v>43915.85523148148</v>
      </c>
      <c r="B49" s="4" t="s">
        <v>121</v>
      </c>
      <c r="C49" s="4">
        <v>17119</v>
      </c>
      <c r="D49" s="4" t="s">
        <v>145</v>
      </c>
      <c r="E49" s="4">
        <f t="shared" si="3"/>
        <v>7.25</v>
      </c>
      <c r="F49" s="4" t="s">
        <v>48</v>
      </c>
      <c r="G49" s="4" t="s">
        <v>7</v>
      </c>
      <c r="H49" s="3"/>
      <c r="I49" s="3" t="str">
        <f t="shared" si="1"/>
        <v>58</v>
      </c>
      <c r="J49" s="3">
        <f t="shared" si="2"/>
        <v>7.25</v>
      </c>
    </row>
    <row r="50" spans="1:10" s="1" customFormat="1" ht="18.75">
      <c r="A50" s="5">
        <v>43915.86280092593</v>
      </c>
      <c r="B50" s="4" t="s">
        <v>121</v>
      </c>
      <c r="C50" s="4">
        <v>17243</v>
      </c>
      <c r="D50" s="4" t="s">
        <v>214</v>
      </c>
      <c r="E50" s="4">
        <f t="shared" si="3"/>
        <v>7.25</v>
      </c>
      <c r="F50" s="4" t="s">
        <v>108</v>
      </c>
      <c r="G50" s="4" t="s">
        <v>7</v>
      </c>
      <c r="H50" s="3"/>
      <c r="I50" s="3" t="str">
        <f t="shared" si="1"/>
        <v>58</v>
      </c>
      <c r="J50" s="3">
        <f t="shared" si="2"/>
        <v>7.25</v>
      </c>
    </row>
    <row r="51" spans="1:10" s="1" customFormat="1" ht="18.75">
      <c r="A51" s="5">
        <v>43915.86384259259</v>
      </c>
      <c r="B51" s="4" t="s">
        <v>121</v>
      </c>
      <c r="C51" s="4" t="s">
        <v>219</v>
      </c>
      <c r="D51" s="4" t="s">
        <v>220</v>
      </c>
      <c r="E51" s="4">
        <f t="shared" si="3"/>
        <v>7.25</v>
      </c>
      <c r="F51" s="4" t="s">
        <v>6</v>
      </c>
      <c r="G51" s="4" t="s">
        <v>7</v>
      </c>
      <c r="H51" s="3"/>
      <c r="I51" s="3" t="str">
        <f t="shared" si="1"/>
        <v>58</v>
      </c>
      <c r="J51" s="3">
        <f t="shared" si="2"/>
        <v>7.25</v>
      </c>
    </row>
    <row r="52" spans="1:10" s="1" customFormat="1" ht="18.75">
      <c r="A52" s="5">
        <v>43915.852951388886</v>
      </c>
      <c r="B52" s="4" t="s">
        <v>128</v>
      </c>
      <c r="C52" s="4" t="s">
        <v>129</v>
      </c>
      <c r="D52" s="4" t="s">
        <v>130</v>
      </c>
      <c r="E52" s="4">
        <f t="shared" si="3"/>
        <v>7</v>
      </c>
      <c r="F52" s="4" t="s">
        <v>44</v>
      </c>
      <c r="G52" s="4" t="s">
        <v>7</v>
      </c>
      <c r="H52" s="3"/>
      <c r="I52" s="3" t="str">
        <f t="shared" si="1"/>
        <v>56</v>
      </c>
      <c r="J52" s="3">
        <f t="shared" si="2"/>
        <v>7</v>
      </c>
    </row>
    <row r="53" spans="1:10" s="1" customFormat="1" ht="18.75">
      <c r="A53" s="5">
        <v>43915.85444444444</v>
      </c>
      <c r="B53" s="4" t="s">
        <v>128</v>
      </c>
      <c r="C53" s="4">
        <v>17043</v>
      </c>
      <c r="D53" s="4" t="s">
        <v>137</v>
      </c>
      <c r="E53" s="4">
        <f t="shared" si="3"/>
        <v>7</v>
      </c>
      <c r="F53" s="4" t="s">
        <v>13</v>
      </c>
      <c r="G53" s="4" t="s">
        <v>7</v>
      </c>
      <c r="H53" s="3"/>
      <c r="I53" s="3" t="str">
        <f t="shared" si="1"/>
        <v>56</v>
      </c>
      <c r="J53" s="3">
        <f t="shared" si="2"/>
        <v>7</v>
      </c>
    </row>
    <row r="54" spans="1:10" s="1" customFormat="1" ht="18.75">
      <c r="A54" s="5">
        <v>43915.85721064815</v>
      </c>
      <c r="B54" s="4" t="s">
        <v>128</v>
      </c>
      <c r="C54" s="4" t="s">
        <v>168</v>
      </c>
      <c r="D54" s="4" t="s">
        <v>169</v>
      </c>
      <c r="E54" s="4">
        <f t="shared" si="3"/>
        <v>7</v>
      </c>
      <c r="F54" s="4" t="s">
        <v>101</v>
      </c>
      <c r="G54" s="4" t="s">
        <v>7</v>
      </c>
      <c r="H54" s="3"/>
      <c r="I54" s="3" t="str">
        <f t="shared" si="1"/>
        <v>56</v>
      </c>
      <c r="J54" s="3">
        <f t="shared" si="2"/>
        <v>7</v>
      </c>
    </row>
    <row r="55" spans="1:10" s="1" customFormat="1" ht="18.75">
      <c r="A55" s="5">
        <v>43915.858506944445</v>
      </c>
      <c r="B55" s="4" t="s">
        <v>128</v>
      </c>
      <c r="C55" s="4">
        <v>17171</v>
      </c>
      <c r="D55" s="4" t="s">
        <v>191</v>
      </c>
      <c r="E55" s="4">
        <f t="shared" si="3"/>
        <v>7</v>
      </c>
      <c r="F55" s="4" t="s">
        <v>77</v>
      </c>
      <c r="G55" s="4" t="s">
        <v>7</v>
      </c>
      <c r="H55" s="3"/>
      <c r="I55" s="3" t="str">
        <f t="shared" si="1"/>
        <v>56</v>
      </c>
      <c r="J55" s="3">
        <f t="shared" si="2"/>
        <v>7</v>
      </c>
    </row>
    <row r="56" spans="1:10" s="1" customFormat="1" ht="18.75">
      <c r="A56" s="5">
        <v>43915.861712962964</v>
      </c>
      <c r="B56" s="4" t="s">
        <v>128</v>
      </c>
      <c r="C56" s="4">
        <v>17253</v>
      </c>
      <c r="D56" s="4" t="s">
        <v>206</v>
      </c>
      <c r="E56" s="4">
        <f t="shared" si="3"/>
        <v>7</v>
      </c>
      <c r="F56" s="4" t="s">
        <v>44</v>
      </c>
      <c r="G56" s="4" t="s">
        <v>7</v>
      </c>
      <c r="H56" s="3"/>
      <c r="I56" s="3" t="str">
        <f t="shared" si="1"/>
        <v>56</v>
      </c>
      <c r="J56" s="3">
        <f t="shared" si="2"/>
        <v>7</v>
      </c>
    </row>
    <row r="57" spans="1:10" s="1" customFormat="1" ht="18.75">
      <c r="A57" s="5">
        <v>43915.86224537037</v>
      </c>
      <c r="B57" s="4" t="s">
        <v>128</v>
      </c>
      <c r="C57" s="4" t="s">
        <v>211</v>
      </c>
      <c r="D57" s="4" t="s">
        <v>212</v>
      </c>
      <c r="E57" s="4">
        <f t="shared" si="3"/>
        <v>7</v>
      </c>
      <c r="F57" s="4" t="s">
        <v>101</v>
      </c>
      <c r="G57" s="4" t="s">
        <v>7</v>
      </c>
      <c r="H57" s="3"/>
      <c r="I57" s="3" t="str">
        <f t="shared" si="1"/>
        <v>56</v>
      </c>
      <c r="J57" s="3">
        <f t="shared" si="2"/>
        <v>7</v>
      </c>
    </row>
    <row r="58" spans="1:10" s="1" customFormat="1" ht="18.75">
      <c r="A58" s="5">
        <v>43915.86814814815</v>
      </c>
      <c r="B58" s="4" t="s">
        <v>128</v>
      </c>
      <c r="C58" s="4">
        <v>17115</v>
      </c>
      <c r="D58" s="4" t="s">
        <v>232</v>
      </c>
      <c r="E58" s="4">
        <f t="shared" si="3"/>
        <v>7</v>
      </c>
      <c r="F58" s="4" t="s">
        <v>48</v>
      </c>
      <c r="G58" s="4" t="s">
        <v>7</v>
      </c>
      <c r="H58" s="3"/>
      <c r="I58" s="3" t="str">
        <f t="shared" si="1"/>
        <v>56</v>
      </c>
      <c r="J58" s="3">
        <f t="shared" si="2"/>
        <v>7</v>
      </c>
    </row>
    <row r="59" spans="1:10" s="1" customFormat="1" ht="18.75">
      <c r="A59" s="5">
        <v>43915.85575231481</v>
      </c>
      <c r="B59" s="4" t="s">
        <v>155</v>
      </c>
      <c r="C59" s="4" t="s">
        <v>156</v>
      </c>
      <c r="D59" s="4" t="s">
        <v>157</v>
      </c>
      <c r="E59" s="4">
        <f t="shared" si="3"/>
        <v>6.75</v>
      </c>
      <c r="F59" s="4" t="s">
        <v>13</v>
      </c>
      <c r="G59" s="4" t="s">
        <v>7</v>
      </c>
      <c r="H59" s="3"/>
      <c r="I59" s="3" t="str">
        <f t="shared" si="1"/>
        <v>54</v>
      </c>
      <c r="J59" s="3">
        <f t="shared" si="2"/>
        <v>6.75</v>
      </c>
    </row>
    <row r="60" spans="1:10" s="1" customFormat="1" ht="18.75">
      <c r="A60" s="5">
        <v>43915.85697916667</v>
      </c>
      <c r="B60" s="4" t="s">
        <v>155</v>
      </c>
      <c r="C60" s="4">
        <v>17045</v>
      </c>
      <c r="D60" s="4" t="s">
        <v>166</v>
      </c>
      <c r="E60" s="4">
        <f t="shared" si="3"/>
        <v>6.75</v>
      </c>
      <c r="F60" s="4" t="s">
        <v>77</v>
      </c>
      <c r="G60" s="4" t="s">
        <v>7</v>
      </c>
      <c r="H60" s="3"/>
      <c r="I60" s="3" t="str">
        <f t="shared" si="1"/>
        <v>54</v>
      </c>
      <c r="J60" s="3">
        <f t="shared" si="2"/>
        <v>6.75</v>
      </c>
    </row>
    <row r="61" spans="1:10" s="1" customFormat="1" ht="18.75">
      <c r="A61" s="5">
        <v>43915.85905092592</v>
      </c>
      <c r="B61" s="4" t="s">
        <v>155</v>
      </c>
      <c r="C61" s="4" t="s">
        <v>192</v>
      </c>
      <c r="D61" s="4" t="s">
        <v>193</v>
      </c>
      <c r="E61" s="4">
        <f t="shared" si="3"/>
        <v>6.75</v>
      </c>
      <c r="F61" s="4" t="s">
        <v>77</v>
      </c>
      <c r="G61" s="4" t="s">
        <v>7</v>
      </c>
      <c r="H61" s="3"/>
      <c r="I61" s="3" t="str">
        <f t="shared" si="1"/>
        <v>54</v>
      </c>
      <c r="J61" s="3">
        <f t="shared" si="2"/>
        <v>6.75</v>
      </c>
    </row>
    <row r="62" spans="1:10" s="1" customFormat="1" ht="18.75">
      <c r="A62" s="5">
        <v>43915.870046296295</v>
      </c>
      <c r="B62" s="4" t="s">
        <v>155</v>
      </c>
      <c r="C62" s="4" t="s">
        <v>237</v>
      </c>
      <c r="D62" s="4" t="s">
        <v>238</v>
      </c>
      <c r="E62" s="4">
        <f t="shared" si="3"/>
        <v>6.75</v>
      </c>
      <c r="F62" s="4" t="s">
        <v>6</v>
      </c>
      <c r="G62" s="4" t="s">
        <v>7</v>
      </c>
      <c r="H62" s="3"/>
      <c r="I62" s="3" t="str">
        <f t="shared" si="1"/>
        <v>54</v>
      </c>
      <c r="J62" s="3">
        <f t="shared" si="2"/>
        <v>6.75</v>
      </c>
    </row>
    <row r="63" spans="1:10" s="1" customFormat="1" ht="18.75">
      <c r="A63" s="5">
        <v>43915.84800925926</v>
      </c>
      <c r="B63" s="4" t="s">
        <v>95</v>
      </c>
      <c r="C63" s="4">
        <v>17061</v>
      </c>
      <c r="D63" s="4" t="s">
        <v>96</v>
      </c>
      <c r="E63" s="4">
        <f t="shared" si="3"/>
        <v>6.5</v>
      </c>
      <c r="F63" s="4" t="s">
        <v>44</v>
      </c>
      <c r="G63" s="4" t="s">
        <v>7</v>
      </c>
      <c r="H63" s="3"/>
      <c r="I63" s="3" t="str">
        <f t="shared" si="1"/>
        <v>52</v>
      </c>
      <c r="J63" s="3">
        <f t="shared" si="2"/>
        <v>6.5</v>
      </c>
    </row>
    <row r="64" spans="1:10" s="1" customFormat="1" ht="18.75">
      <c r="A64" s="5">
        <v>43915.84850694444</v>
      </c>
      <c r="B64" s="4" t="s">
        <v>95</v>
      </c>
      <c r="C64" s="4" t="s">
        <v>99</v>
      </c>
      <c r="D64" s="4" t="s">
        <v>100</v>
      </c>
      <c r="E64" s="4">
        <f t="shared" si="3"/>
        <v>6.5</v>
      </c>
      <c r="F64" s="4" t="s">
        <v>101</v>
      </c>
      <c r="G64" s="4" t="s">
        <v>7</v>
      </c>
      <c r="H64" s="3"/>
      <c r="I64" s="3" t="str">
        <f t="shared" si="1"/>
        <v>52</v>
      </c>
      <c r="J64" s="3">
        <f t="shared" si="2"/>
        <v>6.5</v>
      </c>
    </row>
    <row r="65" spans="1:10" s="1" customFormat="1" ht="18.75">
      <c r="A65" s="5">
        <v>43915.85512731481</v>
      </c>
      <c r="B65" s="4" t="s">
        <v>95</v>
      </c>
      <c r="C65" s="4">
        <v>17165</v>
      </c>
      <c r="D65" s="4" t="s">
        <v>144</v>
      </c>
      <c r="E65" s="4">
        <f t="shared" si="3"/>
        <v>6.5</v>
      </c>
      <c r="F65" s="4" t="s">
        <v>44</v>
      </c>
      <c r="G65" s="4" t="s">
        <v>7</v>
      </c>
      <c r="H65" s="3"/>
      <c r="I65" s="3" t="str">
        <f t="shared" si="1"/>
        <v>52</v>
      </c>
      <c r="J65" s="3">
        <f t="shared" si="2"/>
        <v>6.5</v>
      </c>
    </row>
    <row r="66" spans="1:10" s="1" customFormat="1" ht="18.75">
      <c r="A66" s="5">
        <v>43915.85826388889</v>
      </c>
      <c r="B66" s="4" t="s">
        <v>95</v>
      </c>
      <c r="C66" s="4" t="s">
        <v>188</v>
      </c>
      <c r="D66" s="4" t="s">
        <v>189</v>
      </c>
      <c r="E66" s="4">
        <f t="shared" si="3"/>
        <v>6.5</v>
      </c>
      <c r="F66" s="4" t="s">
        <v>6</v>
      </c>
      <c r="G66" s="4" t="s">
        <v>7</v>
      </c>
      <c r="H66" s="3"/>
      <c r="I66" s="3" t="str">
        <f t="shared" si="1"/>
        <v>52</v>
      </c>
      <c r="J66" s="3">
        <f t="shared" si="2"/>
        <v>6.5</v>
      </c>
    </row>
    <row r="67" spans="1:10" s="1" customFormat="1" ht="18.75">
      <c r="A67" s="5">
        <v>43915.87158564815</v>
      </c>
      <c r="B67" s="4" t="s">
        <v>95</v>
      </c>
      <c r="C67" s="4" t="s">
        <v>250</v>
      </c>
      <c r="D67" s="4" t="s">
        <v>251</v>
      </c>
      <c r="E67" s="4">
        <f t="shared" si="3"/>
        <v>6.5</v>
      </c>
      <c r="F67" s="4" t="s">
        <v>77</v>
      </c>
      <c r="G67" s="4" t="s">
        <v>7</v>
      </c>
      <c r="H67" s="3"/>
      <c r="I67" s="3" t="str">
        <f t="shared" si="1"/>
        <v>52</v>
      </c>
      <c r="J67" s="3">
        <f t="shared" si="2"/>
        <v>6.5</v>
      </c>
    </row>
    <row r="68" spans="1:10" s="1" customFormat="1" ht="18.75">
      <c r="A68" s="5">
        <v>43915.84211805555</v>
      </c>
      <c r="B68" s="4" t="s">
        <v>61</v>
      </c>
      <c r="C68" s="4" t="s">
        <v>62</v>
      </c>
      <c r="D68" s="4" t="s">
        <v>63</v>
      </c>
      <c r="E68" s="4">
        <f aca="true" t="shared" si="4" ref="E68:E98">J68</f>
        <v>6.25</v>
      </c>
      <c r="F68" s="4" t="s">
        <v>13</v>
      </c>
      <c r="G68" s="4" t="s">
        <v>7</v>
      </c>
      <c r="H68" s="3"/>
      <c r="I68" s="3" t="str">
        <f t="shared" si="1"/>
        <v>50</v>
      </c>
      <c r="J68" s="3">
        <f t="shared" si="2"/>
        <v>6.25</v>
      </c>
    </row>
    <row r="69" spans="1:10" s="1" customFormat="1" ht="18.75">
      <c r="A69" s="5">
        <v>43915.84491898148</v>
      </c>
      <c r="B69" s="4" t="s">
        <v>61</v>
      </c>
      <c r="C69" s="4">
        <v>17247</v>
      </c>
      <c r="D69" s="4" t="s">
        <v>86</v>
      </c>
      <c r="E69" s="4">
        <f t="shared" si="4"/>
        <v>6.25</v>
      </c>
      <c r="F69" s="4" t="s">
        <v>6</v>
      </c>
      <c r="G69" s="4" t="s">
        <v>7</v>
      </c>
      <c r="H69" s="3"/>
      <c r="I69" s="3" t="str">
        <f aca="true" t="shared" si="5" ref="I69:I131">LEFT(B69,2)</f>
        <v>50</v>
      </c>
      <c r="J69" s="3">
        <f aca="true" t="shared" si="6" ref="J69:J131">I69/80*10</f>
        <v>6.25</v>
      </c>
    </row>
    <row r="70" spans="1:10" s="1" customFormat="1" ht="18.75">
      <c r="A70" s="5">
        <v>43915.852847222224</v>
      </c>
      <c r="B70" s="4" t="s">
        <v>61</v>
      </c>
      <c r="C70" s="4" t="s">
        <v>123</v>
      </c>
      <c r="D70" s="4" t="s">
        <v>124</v>
      </c>
      <c r="E70" s="4">
        <f t="shared" si="4"/>
        <v>6.25</v>
      </c>
      <c r="F70" s="4" t="s">
        <v>6</v>
      </c>
      <c r="G70" s="4" t="s">
        <v>7</v>
      </c>
      <c r="H70" s="3"/>
      <c r="I70" s="3" t="str">
        <f t="shared" si="5"/>
        <v>50</v>
      </c>
      <c r="J70" s="3">
        <f t="shared" si="6"/>
        <v>6.25</v>
      </c>
    </row>
    <row r="71" spans="1:10" s="1" customFormat="1" ht="18.75">
      <c r="A71" s="5">
        <v>43915.853310185186</v>
      </c>
      <c r="B71" s="4" t="s">
        <v>61</v>
      </c>
      <c r="C71" s="4">
        <v>17123</v>
      </c>
      <c r="D71" s="4" t="s">
        <v>133</v>
      </c>
      <c r="E71" s="4">
        <f t="shared" si="4"/>
        <v>6.25</v>
      </c>
      <c r="F71" s="4" t="s">
        <v>48</v>
      </c>
      <c r="G71" s="4" t="s">
        <v>7</v>
      </c>
      <c r="H71" s="3"/>
      <c r="I71" s="3" t="str">
        <f t="shared" si="5"/>
        <v>50</v>
      </c>
      <c r="J71" s="3">
        <f t="shared" si="6"/>
        <v>6.25</v>
      </c>
    </row>
    <row r="72" spans="1:10" s="1" customFormat="1" ht="18.75">
      <c r="A72" s="5">
        <v>43915.87185185185</v>
      </c>
      <c r="B72" s="4" t="s">
        <v>61</v>
      </c>
      <c r="C72" s="4" t="s">
        <v>253</v>
      </c>
      <c r="D72" s="4" t="s">
        <v>254</v>
      </c>
      <c r="E72" s="4">
        <f t="shared" si="4"/>
        <v>6.25</v>
      </c>
      <c r="F72" s="4" t="s">
        <v>108</v>
      </c>
      <c r="G72" s="4" t="s">
        <v>7</v>
      </c>
      <c r="H72" s="3"/>
      <c r="I72" s="3" t="str">
        <f t="shared" si="5"/>
        <v>50</v>
      </c>
      <c r="J72" s="3">
        <f t="shared" si="6"/>
        <v>6.25</v>
      </c>
    </row>
    <row r="73" spans="1:10" s="1" customFormat="1" ht="18.75">
      <c r="A73" s="5">
        <v>43915.8728125</v>
      </c>
      <c r="B73" s="4" t="s">
        <v>61</v>
      </c>
      <c r="C73" s="4" t="s">
        <v>258</v>
      </c>
      <c r="D73" s="4" t="s">
        <v>259</v>
      </c>
      <c r="E73" s="4">
        <f t="shared" si="4"/>
        <v>6.25</v>
      </c>
      <c r="F73" s="4" t="s">
        <v>101</v>
      </c>
      <c r="G73" s="4" t="s">
        <v>7</v>
      </c>
      <c r="H73" s="3"/>
      <c r="I73" s="3" t="str">
        <f t="shared" si="5"/>
        <v>50</v>
      </c>
      <c r="J73" s="3">
        <f t="shared" si="6"/>
        <v>6.25</v>
      </c>
    </row>
    <row r="74" spans="1:10" s="1" customFormat="1" ht="18.75">
      <c r="A74" s="5">
        <v>43915.851377314815</v>
      </c>
      <c r="B74" s="4" t="s">
        <v>113</v>
      </c>
      <c r="C74" s="4" t="s">
        <v>114</v>
      </c>
      <c r="D74" s="4" t="s">
        <v>115</v>
      </c>
      <c r="E74" s="4">
        <f t="shared" si="4"/>
        <v>6</v>
      </c>
      <c r="F74" s="4" t="s">
        <v>77</v>
      </c>
      <c r="G74" s="4" t="s">
        <v>7</v>
      </c>
      <c r="H74" s="3"/>
      <c r="I74" s="3" t="str">
        <f t="shared" si="5"/>
        <v>48</v>
      </c>
      <c r="J74" s="3">
        <f t="shared" si="6"/>
        <v>6</v>
      </c>
    </row>
    <row r="75" spans="1:10" s="1" customFormat="1" ht="18.75">
      <c r="A75" s="5">
        <v>43915.85758101852</v>
      </c>
      <c r="B75" s="4" t="s">
        <v>113</v>
      </c>
      <c r="C75" s="4">
        <v>17182</v>
      </c>
      <c r="D75" s="4" t="s">
        <v>174</v>
      </c>
      <c r="E75" s="4">
        <f t="shared" si="4"/>
        <v>6</v>
      </c>
      <c r="F75" s="4" t="s">
        <v>44</v>
      </c>
      <c r="G75" s="4" t="s">
        <v>7</v>
      </c>
      <c r="H75" s="3"/>
      <c r="I75" s="3" t="str">
        <f t="shared" si="5"/>
        <v>48</v>
      </c>
      <c r="J75" s="3">
        <f t="shared" si="6"/>
        <v>6</v>
      </c>
    </row>
    <row r="76" spans="1:10" s="1" customFormat="1" ht="18.75">
      <c r="A76" s="5">
        <v>43915.85837962963</v>
      </c>
      <c r="B76" s="4" t="s">
        <v>113</v>
      </c>
      <c r="C76" s="4">
        <v>17077</v>
      </c>
      <c r="D76" s="4" t="s">
        <v>190</v>
      </c>
      <c r="E76" s="4">
        <f t="shared" si="4"/>
        <v>6</v>
      </c>
      <c r="F76" s="4" t="s">
        <v>77</v>
      </c>
      <c r="G76" s="4" t="s">
        <v>7</v>
      </c>
      <c r="H76" s="3"/>
      <c r="I76" s="3" t="str">
        <f t="shared" si="5"/>
        <v>48</v>
      </c>
      <c r="J76" s="3">
        <f t="shared" si="6"/>
        <v>6</v>
      </c>
    </row>
    <row r="77" spans="1:10" s="1" customFormat="1" ht="18.75">
      <c r="A77" s="5">
        <v>43915.86329861111</v>
      </c>
      <c r="B77" s="4" t="s">
        <v>113</v>
      </c>
      <c r="C77" s="4">
        <v>17172</v>
      </c>
      <c r="D77" s="4" t="s">
        <v>216</v>
      </c>
      <c r="E77" s="4">
        <f t="shared" si="4"/>
        <v>6</v>
      </c>
      <c r="F77" s="4" t="s">
        <v>48</v>
      </c>
      <c r="G77" s="4" t="s">
        <v>7</v>
      </c>
      <c r="H77" s="3"/>
      <c r="I77" s="3" t="str">
        <f t="shared" si="5"/>
        <v>48</v>
      </c>
      <c r="J77" s="3">
        <f t="shared" si="6"/>
        <v>6</v>
      </c>
    </row>
    <row r="78" spans="1:10" s="1" customFormat="1" ht="18.75">
      <c r="A78" s="5">
        <v>43915.851481481484</v>
      </c>
      <c r="B78" s="4" t="s">
        <v>116</v>
      </c>
      <c r="C78" s="4" t="s">
        <v>117</v>
      </c>
      <c r="D78" s="4" t="s">
        <v>118</v>
      </c>
      <c r="E78" s="4">
        <f t="shared" si="4"/>
        <v>5.75</v>
      </c>
      <c r="F78" s="4" t="s">
        <v>48</v>
      </c>
      <c r="G78" s="4" t="s">
        <v>7</v>
      </c>
      <c r="H78" s="3"/>
      <c r="I78" s="3" t="str">
        <f t="shared" si="5"/>
        <v>46</v>
      </c>
      <c r="J78" s="3">
        <f t="shared" si="6"/>
        <v>5.75</v>
      </c>
    </row>
    <row r="79" spans="1:10" s="1" customFormat="1" ht="18.75">
      <c r="A79" s="5">
        <v>43915.85537037037</v>
      </c>
      <c r="B79" s="4" t="s">
        <v>116</v>
      </c>
      <c r="C79" s="4">
        <v>17184</v>
      </c>
      <c r="D79" s="4" t="s">
        <v>263</v>
      </c>
      <c r="E79" s="4">
        <f t="shared" si="4"/>
        <v>5.75</v>
      </c>
      <c r="F79" s="4" t="s">
        <v>6</v>
      </c>
      <c r="G79" s="4" t="s">
        <v>7</v>
      </c>
      <c r="H79" s="3"/>
      <c r="I79" s="3" t="str">
        <f t="shared" si="5"/>
        <v>46</v>
      </c>
      <c r="J79" s="3">
        <f t="shared" si="6"/>
        <v>5.75</v>
      </c>
    </row>
    <row r="80" spans="1:10" s="1" customFormat="1" ht="18.75">
      <c r="A80" s="5">
        <v>43915.85800925926</v>
      </c>
      <c r="B80" s="4" t="s">
        <v>116</v>
      </c>
      <c r="C80" s="4">
        <v>17084</v>
      </c>
      <c r="D80" s="4" t="s">
        <v>178</v>
      </c>
      <c r="E80" s="4">
        <f t="shared" si="4"/>
        <v>5.75</v>
      </c>
      <c r="F80" s="4" t="s">
        <v>44</v>
      </c>
      <c r="G80" s="4" t="s">
        <v>7</v>
      </c>
      <c r="H80" s="3"/>
      <c r="I80" s="3" t="str">
        <f t="shared" si="5"/>
        <v>46</v>
      </c>
      <c r="J80" s="3">
        <f t="shared" si="6"/>
        <v>5.75</v>
      </c>
    </row>
    <row r="81" spans="1:10" s="1" customFormat="1" ht="18.75">
      <c r="A81" s="5">
        <v>43915.862337962964</v>
      </c>
      <c r="B81" s="4" t="s">
        <v>116</v>
      </c>
      <c r="C81" s="4">
        <v>17228</v>
      </c>
      <c r="D81" s="4" t="s">
        <v>213</v>
      </c>
      <c r="E81" s="4">
        <f t="shared" si="4"/>
        <v>5.75</v>
      </c>
      <c r="F81" s="4" t="s">
        <v>44</v>
      </c>
      <c r="G81" s="4" t="s">
        <v>7</v>
      </c>
      <c r="H81" s="3"/>
      <c r="I81" s="3" t="str">
        <f t="shared" si="5"/>
        <v>46</v>
      </c>
      <c r="J81" s="3">
        <f t="shared" si="6"/>
        <v>5.75</v>
      </c>
    </row>
    <row r="82" spans="1:10" s="1" customFormat="1" ht="18.75">
      <c r="A82" s="5">
        <v>43915.86783564815</v>
      </c>
      <c r="B82" s="4" t="s">
        <v>116</v>
      </c>
      <c r="C82" s="4">
        <v>17161</v>
      </c>
      <c r="D82" s="4" t="s">
        <v>228</v>
      </c>
      <c r="E82" s="4">
        <f t="shared" si="4"/>
        <v>5.75</v>
      </c>
      <c r="F82" s="4" t="s">
        <v>44</v>
      </c>
      <c r="G82" s="4" t="s">
        <v>7</v>
      </c>
      <c r="H82" s="3"/>
      <c r="I82" s="3" t="str">
        <f t="shared" si="5"/>
        <v>46</v>
      </c>
      <c r="J82" s="3">
        <f t="shared" si="6"/>
        <v>5.75</v>
      </c>
    </row>
    <row r="83" spans="1:10" s="1" customFormat="1" ht="18.75">
      <c r="A83" s="5">
        <v>43915.87027777778</v>
      </c>
      <c r="B83" s="4" t="s">
        <v>116</v>
      </c>
      <c r="C83" s="4" t="s">
        <v>239</v>
      </c>
      <c r="D83" s="4" t="s">
        <v>240</v>
      </c>
      <c r="E83" s="4">
        <f t="shared" si="4"/>
        <v>5.75</v>
      </c>
      <c r="F83" s="4" t="s">
        <v>101</v>
      </c>
      <c r="G83" s="4" t="s">
        <v>7</v>
      </c>
      <c r="H83" s="3"/>
      <c r="I83" s="3" t="str">
        <f t="shared" si="5"/>
        <v>46</v>
      </c>
      <c r="J83" s="3">
        <f t="shared" si="6"/>
        <v>5.75</v>
      </c>
    </row>
    <row r="84" spans="1:10" s="1" customFormat="1" ht="18.75">
      <c r="A84" s="5">
        <v>43915.842685185184</v>
      </c>
      <c r="B84" s="4" t="s">
        <v>69</v>
      </c>
      <c r="C84" s="4">
        <v>17054</v>
      </c>
      <c r="D84" s="4" t="s">
        <v>70</v>
      </c>
      <c r="E84" s="4">
        <f t="shared" si="4"/>
        <v>5.5</v>
      </c>
      <c r="F84" s="4" t="s">
        <v>6</v>
      </c>
      <c r="G84" s="4" t="s">
        <v>7</v>
      </c>
      <c r="H84" s="3"/>
      <c r="I84" s="3" t="str">
        <f t="shared" si="5"/>
        <v>44</v>
      </c>
      <c r="J84" s="3">
        <f t="shared" si="6"/>
        <v>5.5</v>
      </c>
    </row>
    <row r="85" spans="1:10" s="1" customFormat="1" ht="18.75">
      <c r="A85" s="5">
        <v>43915.84751157407</v>
      </c>
      <c r="B85" s="4" t="s">
        <v>69</v>
      </c>
      <c r="C85" s="4">
        <v>17142</v>
      </c>
      <c r="D85" s="4" t="s">
        <v>92</v>
      </c>
      <c r="E85" s="4">
        <f t="shared" si="4"/>
        <v>5.5</v>
      </c>
      <c r="F85" s="4" t="s">
        <v>13</v>
      </c>
      <c r="G85" s="4" t="s">
        <v>7</v>
      </c>
      <c r="H85" s="3"/>
      <c r="I85" s="3" t="str">
        <f t="shared" si="5"/>
        <v>44</v>
      </c>
      <c r="J85" s="3">
        <f t="shared" si="6"/>
        <v>5.5</v>
      </c>
    </row>
    <row r="86" spans="1:10" s="1" customFormat="1" ht="18.75">
      <c r="A86" s="5">
        <v>43915.86981481482</v>
      </c>
      <c r="B86" s="4" t="s">
        <v>69</v>
      </c>
      <c r="C86" s="4" t="s">
        <v>235</v>
      </c>
      <c r="D86" s="4" t="s">
        <v>236</v>
      </c>
      <c r="E86" s="4">
        <f t="shared" si="4"/>
        <v>5.5</v>
      </c>
      <c r="F86" s="4" t="s">
        <v>48</v>
      </c>
      <c r="G86" s="4" t="s">
        <v>7</v>
      </c>
      <c r="H86" s="3"/>
      <c r="I86" s="3" t="str">
        <f t="shared" si="5"/>
        <v>44</v>
      </c>
      <c r="J86" s="3">
        <f t="shared" si="6"/>
        <v>5.5</v>
      </c>
    </row>
    <row r="87" spans="1:10" s="1" customFormat="1" ht="18.75">
      <c r="A87" s="5">
        <v>43915.87243055556</v>
      </c>
      <c r="B87" s="4" t="s">
        <v>69</v>
      </c>
      <c r="C87" s="4" t="s">
        <v>256</v>
      </c>
      <c r="D87" s="4" t="s">
        <v>257</v>
      </c>
      <c r="E87" s="4">
        <f t="shared" si="4"/>
        <v>5.5</v>
      </c>
      <c r="F87" s="4" t="s">
        <v>6</v>
      </c>
      <c r="G87" s="4" t="s">
        <v>7</v>
      </c>
      <c r="H87" s="3"/>
      <c r="I87" s="3" t="str">
        <f t="shared" si="5"/>
        <v>44</v>
      </c>
      <c r="J87" s="3">
        <f t="shared" si="6"/>
        <v>5.5</v>
      </c>
    </row>
    <row r="88" spans="1:10" s="1" customFormat="1" ht="18.75">
      <c r="A88" s="5">
        <v>43915.84539351852</v>
      </c>
      <c r="B88" s="4" t="s">
        <v>90</v>
      </c>
      <c r="C88" s="4">
        <v>17004</v>
      </c>
      <c r="D88" s="4" t="s">
        <v>91</v>
      </c>
      <c r="E88" s="4">
        <f t="shared" si="4"/>
        <v>5.25</v>
      </c>
      <c r="F88" s="4" t="s">
        <v>6</v>
      </c>
      <c r="G88" s="4" t="s">
        <v>7</v>
      </c>
      <c r="H88" s="3"/>
      <c r="I88" s="3" t="str">
        <f t="shared" si="5"/>
        <v>42</v>
      </c>
      <c r="J88" s="3">
        <f t="shared" si="6"/>
        <v>5.25</v>
      </c>
    </row>
    <row r="89" spans="1:10" s="1" customFormat="1" ht="18.75">
      <c r="A89" s="5">
        <v>43915.86025462963</v>
      </c>
      <c r="B89" s="4" t="s">
        <v>90</v>
      </c>
      <c r="C89" s="4">
        <v>17011</v>
      </c>
      <c r="D89" s="4" t="s">
        <v>201</v>
      </c>
      <c r="E89" s="4">
        <f t="shared" si="4"/>
        <v>5.25</v>
      </c>
      <c r="F89" s="4" t="s">
        <v>48</v>
      </c>
      <c r="G89" s="4" t="s">
        <v>7</v>
      </c>
      <c r="H89" s="3"/>
      <c r="I89" s="3" t="str">
        <f t="shared" si="5"/>
        <v>42</v>
      </c>
      <c r="J89" s="3">
        <f t="shared" si="6"/>
        <v>5.25</v>
      </c>
    </row>
    <row r="90" spans="1:10" s="1" customFormat="1" ht="18.75">
      <c r="A90" s="5">
        <v>43915.86724537037</v>
      </c>
      <c r="B90" s="4" t="s">
        <v>90</v>
      </c>
      <c r="C90" s="4">
        <v>107105</v>
      </c>
      <c r="D90" s="4" t="s">
        <v>227</v>
      </c>
      <c r="E90" s="4">
        <f t="shared" si="4"/>
        <v>5.25</v>
      </c>
      <c r="F90" s="4" t="s">
        <v>48</v>
      </c>
      <c r="G90" s="4" t="s">
        <v>7</v>
      </c>
      <c r="H90" s="3"/>
      <c r="I90" s="3" t="str">
        <f t="shared" si="5"/>
        <v>42</v>
      </c>
      <c r="J90" s="3">
        <f t="shared" si="6"/>
        <v>5.25</v>
      </c>
    </row>
    <row r="91" spans="1:10" s="1" customFormat="1" ht="18.75">
      <c r="A91" s="5">
        <v>43915.87075231481</v>
      </c>
      <c r="B91" s="4" t="s">
        <v>90</v>
      </c>
      <c r="C91" s="4">
        <v>17111</v>
      </c>
      <c r="D91" s="4" t="s">
        <v>246</v>
      </c>
      <c r="E91" s="4">
        <f t="shared" si="4"/>
        <v>5.25</v>
      </c>
      <c r="F91" s="4" t="s">
        <v>48</v>
      </c>
      <c r="G91" s="4" t="s">
        <v>7</v>
      </c>
      <c r="H91" s="3"/>
      <c r="I91" s="3" t="str">
        <f t="shared" si="5"/>
        <v>42</v>
      </c>
      <c r="J91" s="3">
        <f t="shared" si="6"/>
        <v>5.25</v>
      </c>
    </row>
    <row r="92" spans="1:10" s="1" customFormat="1" ht="18.75">
      <c r="A92" s="5">
        <v>43915.84226851852</v>
      </c>
      <c r="B92" s="4" t="s">
        <v>64</v>
      </c>
      <c r="C92" s="4" t="s">
        <v>65</v>
      </c>
      <c r="D92" s="4" t="s">
        <v>66</v>
      </c>
      <c r="E92" s="4">
        <f t="shared" si="4"/>
        <v>5</v>
      </c>
      <c r="F92" s="4" t="s">
        <v>44</v>
      </c>
      <c r="G92" s="4" t="s">
        <v>7</v>
      </c>
      <c r="H92" s="3"/>
      <c r="I92" s="3" t="str">
        <f t="shared" si="5"/>
        <v>40</v>
      </c>
      <c r="J92" s="3">
        <f t="shared" si="6"/>
        <v>5</v>
      </c>
    </row>
    <row r="93" spans="1:10" s="1" customFormat="1" ht="18.75">
      <c r="A93" s="5">
        <v>43915.843564814815</v>
      </c>
      <c r="B93" s="4" t="s">
        <v>64</v>
      </c>
      <c r="C93" s="4" t="s">
        <v>75</v>
      </c>
      <c r="D93" s="4" t="s">
        <v>76</v>
      </c>
      <c r="E93" s="4">
        <f t="shared" si="4"/>
        <v>5</v>
      </c>
      <c r="F93" s="4" t="s">
        <v>77</v>
      </c>
      <c r="G93" s="4" t="s">
        <v>7</v>
      </c>
      <c r="H93" s="3"/>
      <c r="I93" s="3" t="str">
        <f t="shared" si="5"/>
        <v>40</v>
      </c>
      <c r="J93" s="3">
        <f t="shared" si="6"/>
        <v>5</v>
      </c>
    </row>
    <row r="94" spans="1:10" s="1" customFormat="1" ht="18.75">
      <c r="A94" s="5">
        <v>43915.847592592596</v>
      </c>
      <c r="B94" s="4" t="s">
        <v>64</v>
      </c>
      <c r="C94" s="4" t="s">
        <v>93</v>
      </c>
      <c r="D94" s="4" t="s">
        <v>94</v>
      </c>
      <c r="E94" s="4">
        <f t="shared" si="4"/>
        <v>5</v>
      </c>
      <c r="F94" s="4" t="s">
        <v>6</v>
      </c>
      <c r="G94" s="4" t="s">
        <v>7</v>
      </c>
      <c r="H94" s="3"/>
      <c r="I94" s="3" t="str">
        <f t="shared" si="5"/>
        <v>40</v>
      </c>
      <c r="J94" s="3">
        <f t="shared" si="6"/>
        <v>5</v>
      </c>
    </row>
    <row r="95" spans="1:10" s="1" customFormat="1" ht="18.75">
      <c r="A95" s="5">
        <v>43915.84395833333</v>
      </c>
      <c r="B95" s="4" t="s">
        <v>71</v>
      </c>
      <c r="C95" s="4">
        <v>17242</v>
      </c>
      <c r="D95" s="4" t="s">
        <v>80</v>
      </c>
      <c r="E95" s="4">
        <f t="shared" si="4"/>
        <v>4.75</v>
      </c>
      <c r="F95" s="4" t="s">
        <v>13</v>
      </c>
      <c r="G95" s="4" t="s">
        <v>7</v>
      </c>
      <c r="H95" s="3"/>
      <c r="I95" s="3" t="str">
        <f t="shared" si="5"/>
        <v>38</v>
      </c>
      <c r="J95" s="3">
        <f t="shared" si="6"/>
        <v>4.75</v>
      </c>
    </row>
    <row r="96" spans="1:10" s="1" customFormat="1" ht="18.75">
      <c r="A96" s="5">
        <v>43915.84486111111</v>
      </c>
      <c r="B96" s="4" t="s">
        <v>71</v>
      </c>
      <c r="C96" s="4" t="s">
        <v>84</v>
      </c>
      <c r="D96" s="4" t="s">
        <v>85</v>
      </c>
      <c r="E96" s="4">
        <f t="shared" si="4"/>
        <v>4.75</v>
      </c>
      <c r="F96" s="4" t="s">
        <v>6</v>
      </c>
      <c r="G96" s="4" t="s">
        <v>7</v>
      </c>
      <c r="H96" s="3"/>
      <c r="I96" s="3" t="str">
        <f t="shared" si="5"/>
        <v>38</v>
      </c>
      <c r="J96" s="3">
        <f t="shared" si="6"/>
        <v>4.75</v>
      </c>
    </row>
    <row r="97" spans="1:10" s="1" customFormat="1" ht="18.75">
      <c r="A97" s="5">
        <v>43915.85460648148</v>
      </c>
      <c r="B97" s="4" t="s">
        <v>71</v>
      </c>
      <c r="C97" s="4" t="s">
        <v>138</v>
      </c>
      <c r="D97" s="4" t="s">
        <v>139</v>
      </c>
      <c r="E97" s="4">
        <f t="shared" si="4"/>
        <v>4.75</v>
      </c>
      <c r="F97" s="4" t="s">
        <v>13</v>
      </c>
      <c r="G97" s="4" t="s">
        <v>7</v>
      </c>
      <c r="H97" s="3"/>
      <c r="I97" s="3" t="str">
        <f t="shared" si="5"/>
        <v>38</v>
      </c>
      <c r="J97" s="3">
        <f t="shared" si="6"/>
        <v>4.75</v>
      </c>
    </row>
    <row r="98" spans="1:10" s="1" customFormat="1" ht="18.75">
      <c r="A98" s="5">
        <v>43915.839895833335</v>
      </c>
      <c r="B98" s="4" t="s">
        <v>45</v>
      </c>
      <c r="C98" s="4" t="s">
        <v>46</v>
      </c>
      <c r="D98" s="4" t="s">
        <v>47</v>
      </c>
      <c r="E98" s="4">
        <f t="shared" si="4"/>
        <v>4.5</v>
      </c>
      <c r="F98" s="4" t="s">
        <v>48</v>
      </c>
      <c r="G98" s="4" t="s">
        <v>7</v>
      </c>
      <c r="H98" s="3"/>
      <c r="I98" s="3" t="str">
        <f t="shared" si="5"/>
        <v>36</v>
      </c>
      <c r="J98" s="3">
        <f t="shared" si="6"/>
        <v>4.5</v>
      </c>
    </row>
    <row r="99" spans="1:10" s="1" customFormat="1" ht="18.75">
      <c r="A99" s="5">
        <v>43915.840208333335</v>
      </c>
      <c r="B99" s="4" t="s">
        <v>45</v>
      </c>
      <c r="C99" s="4" t="s">
        <v>54</v>
      </c>
      <c r="D99" s="4" t="s">
        <v>55</v>
      </c>
      <c r="E99" s="4">
        <f aca="true" t="shared" si="7" ref="E99:E130">J99</f>
        <v>4.5</v>
      </c>
      <c r="F99" s="4" t="s">
        <v>6</v>
      </c>
      <c r="G99" s="4" t="s">
        <v>7</v>
      </c>
      <c r="H99" s="3"/>
      <c r="I99" s="3" t="str">
        <f t="shared" si="5"/>
        <v>36</v>
      </c>
      <c r="J99" s="3">
        <f t="shared" si="6"/>
        <v>4.5</v>
      </c>
    </row>
    <row r="100" spans="1:10" s="1" customFormat="1" ht="18.75">
      <c r="A100" s="5">
        <v>43915.84496527778</v>
      </c>
      <c r="B100" s="4" t="s">
        <v>45</v>
      </c>
      <c r="C100" s="4">
        <v>17456</v>
      </c>
      <c r="D100" s="4" t="s">
        <v>87</v>
      </c>
      <c r="E100" s="4">
        <f t="shared" si="7"/>
        <v>4.5</v>
      </c>
      <c r="F100" s="4" t="s">
        <v>13</v>
      </c>
      <c r="G100" s="4" t="s">
        <v>7</v>
      </c>
      <c r="H100" s="3"/>
      <c r="I100" s="3" t="str">
        <f t="shared" si="5"/>
        <v>36</v>
      </c>
      <c r="J100" s="3">
        <f t="shared" si="6"/>
        <v>4.5</v>
      </c>
    </row>
    <row r="101" spans="1:10" s="1" customFormat="1" ht="18.75">
      <c r="A101" s="5">
        <v>43915.84886574074</v>
      </c>
      <c r="B101" s="4" t="s">
        <v>45</v>
      </c>
      <c r="C101" s="4" t="s">
        <v>105</v>
      </c>
      <c r="D101" s="4" t="s">
        <v>106</v>
      </c>
      <c r="E101" s="4">
        <f t="shared" si="7"/>
        <v>4.5</v>
      </c>
      <c r="F101" s="4" t="s">
        <v>48</v>
      </c>
      <c r="G101" s="4" t="s">
        <v>7</v>
      </c>
      <c r="H101" s="3"/>
      <c r="I101" s="3" t="str">
        <f t="shared" si="5"/>
        <v>36</v>
      </c>
      <c r="J101" s="3">
        <f t="shared" si="6"/>
        <v>4.5</v>
      </c>
    </row>
    <row r="102" spans="1:10" s="1" customFormat="1" ht="18.75">
      <c r="A102" s="5">
        <v>43915.85349537037</v>
      </c>
      <c r="B102" s="4" t="s">
        <v>45</v>
      </c>
      <c r="C102" s="4">
        <v>17008</v>
      </c>
      <c r="D102" s="4" t="s">
        <v>134</v>
      </c>
      <c r="E102" s="4">
        <f t="shared" si="7"/>
        <v>4.5</v>
      </c>
      <c r="F102" s="4" t="s">
        <v>101</v>
      </c>
      <c r="G102" s="4" t="s">
        <v>7</v>
      </c>
      <c r="H102" s="3"/>
      <c r="I102" s="3" t="str">
        <f t="shared" si="5"/>
        <v>36</v>
      </c>
      <c r="J102" s="3">
        <f t="shared" si="6"/>
        <v>4.5</v>
      </c>
    </row>
    <row r="103" spans="1:10" s="1" customFormat="1" ht="18.75">
      <c r="A103" s="5">
        <v>43915.83856481482</v>
      </c>
      <c r="B103" s="4" t="s">
        <v>34</v>
      </c>
      <c r="C103" s="4">
        <v>17216</v>
      </c>
      <c r="D103" s="4" t="s">
        <v>35</v>
      </c>
      <c r="E103" s="4">
        <f t="shared" si="7"/>
        <v>4.25</v>
      </c>
      <c r="F103" s="4" t="s">
        <v>13</v>
      </c>
      <c r="G103" s="4" t="s">
        <v>7</v>
      </c>
      <c r="H103" s="3"/>
      <c r="I103" s="3" t="str">
        <f t="shared" si="5"/>
        <v>34</v>
      </c>
      <c r="J103" s="3">
        <f t="shared" si="6"/>
        <v>4.25</v>
      </c>
    </row>
    <row r="104" spans="1:10" s="1" customFormat="1" ht="18.75">
      <c r="A104" s="5">
        <v>43915.840046296296</v>
      </c>
      <c r="B104" s="4" t="s">
        <v>51</v>
      </c>
      <c r="C104" s="4">
        <v>17241</v>
      </c>
      <c r="D104" s="4" t="s">
        <v>52</v>
      </c>
      <c r="E104" s="4">
        <f t="shared" si="7"/>
        <v>4</v>
      </c>
      <c r="F104" s="4" t="s">
        <v>13</v>
      </c>
      <c r="G104" s="4" t="s">
        <v>7</v>
      </c>
      <c r="H104" s="3"/>
      <c r="I104" s="3" t="str">
        <f t="shared" si="5"/>
        <v>32</v>
      </c>
      <c r="J104" s="3">
        <f t="shared" si="6"/>
        <v>4</v>
      </c>
    </row>
    <row r="105" spans="1:10" s="1" customFormat="1" ht="18.75">
      <c r="A105" s="5">
        <v>43915.841770833336</v>
      </c>
      <c r="B105" s="4" t="s">
        <v>51</v>
      </c>
      <c r="C105" s="4" t="s">
        <v>59</v>
      </c>
      <c r="D105" s="4" t="s">
        <v>60</v>
      </c>
      <c r="E105" s="4">
        <f t="shared" si="7"/>
        <v>4</v>
      </c>
      <c r="F105" s="4" t="s">
        <v>6</v>
      </c>
      <c r="G105" s="4" t="s">
        <v>7</v>
      </c>
      <c r="H105" s="3"/>
      <c r="I105" s="3" t="str">
        <f t="shared" si="5"/>
        <v>32</v>
      </c>
      <c r="J105" s="3">
        <f t="shared" si="6"/>
        <v>4</v>
      </c>
    </row>
    <row r="106" spans="1:10" s="1" customFormat="1" ht="18.75">
      <c r="A106" s="5">
        <v>43915.8425462963</v>
      </c>
      <c r="B106" s="4" t="s">
        <v>51</v>
      </c>
      <c r="C106" s="4">
        <v>17190</v>
      </c>
      <c r="D106" s="4" t="s">
        <v>67</v>
      </c>
      <c r="E106" s="4">
        <f t="shared" si="7"/>
        <v>4</v>
      </c>
      <c r="F106" s="4" t="s">
        <v>13</v>
      </c>
      <c r="G106" s="4" t="s">
        <v>7</v>
      </c>
      <c r="H106" s="3"/>
      <c r="I106" s="3" t="str">
        <f t="shared" si="5"/>
        <v>32</v>
      </c>
      <c r="J106" s="3">
        <f t="shared" si="6"/>
        <v>4</v>
      </c>
    </row>
    <row r="107" spans="1:10" s="1" customFormat="1" ht="18.75">
      <c r="A107" s="5">
        <v>43915.837326388886</v>
      </c>
      <c r="B107" s="4" t="s">
        <v>19</v>
      </c>
      <c r="C107" s="4" t="s">
        <v>20</v>
      </c>
      <c r="D107" s="4" t="s">
        <v>21</v>
      </c>
      <c r="E107" s="4">
        <f t="shared" si="7"/>
        <v>3.75</v>
      </c>
      <c r="F107" s="4" t="s">
        <v>13</v>
      </c>
      <c r="G107" s="4" t="s">
        <v>7</v>
      </c>
      <c r="H107" s="3"/>
      <c r="I107" s="3" t="str">
        <f t="shared" si="5"/>
        <v>30</v>
      </c>
      <c r="J107" s="3">
        <f t="shared" si="6"/>
        <v>3.75</v>
      </c>
    </row>
    <row r="108" spans="1:10" s="1" customFormat="1" ht="18.75">
      <c r="A108" s="5">
        <v>43915.845034722224</v>
      </c>
      <c r="B108" s="4" t="s">
        <v>19</v>
      </c>
      <c r="C108" s="4" t="s">
        <v>88</v>
      </c>
      <c r="D108" s="4" t="s">
        <v>89</v>
      </c>
      <c r="E108" s="4">
        <f t="shared" si="7"/>
        <v>3.75</v>
      </c>
      <c r="F108" s="4" t="s">
        <v>44</v>
      </c>
      <c r="G108" s="4" t="s">
        <v>7</v>
      </c>
      <c r="H108" s="3"/>
      <c r="I108" s="3" t="str">
        <f t="shared" si="5"/>
        <v>30</v>
      </c>
      <c r="J108" s="3">
        <f t="shared" si="6"/>
        <v>3.75</v>
      </c>
    </row>
    <row r="109" spans="1:10" s="1" customFormat="1" ht="18.75">
      <c r="A109" s="5">
        <v>43915.85009259259</v>
      </c>
      <c r="B109" s="4" t="s">
        <v>19</v>
      </c>
      <c r="C109" s="4">
        <v>17010</v>
      </c>
      <c r="D109" s="4" t="s">
        <v>107</v>
      </c>
      <c r="E109" s="4">
        <f t="shared" si="7"/>
        <v>3.75</v>
      </c>
      <c r="F109" s="4" t="s">
        <v>108</v>
      </c>
      <c r="G109" s="4" t="s">
        <v>7</v>
      </c>
      <c r="H109" s="3"/>
      <c r="I109" s="3" t="str">
        <f t="shared" si="5"/>
        <v>30</v>
      </c>
      <c r="J109" s="3">
        <f t="shared" si="6"/>
        <v>3.75</v>
      </c>
    </row>
    <row r="110" spans="1:10" s="1" customFormat="1" ht="18.75">
      <c r="A110" s="5">
        <v>43915.85537037037</v>
      </c>
      <c r="B110" s="4" t="s">
        <v>19</v>
      </c>
      <c r="C110" s="4" t="s">
        <v>147</v>
      </c>
      <c r="D110" s="4" t="s">
        <v>148</v>
      </c>
      <c r="E110" s="4">
        <f t="shared" si="7"/>
        <v>3.75</v>
      </c>
      <c r="F110" s="4" t="s">
        <v>48</v>
      </c>
      <c r="G110" s="4" t="s">
        <v>7</v>
      </c>
      <c r="H110" s="3"/>
      <c r="I110" s="3" t="str">
        <f t="shared" si="5"/>
        <v>30</v>
      </c>
      <c r="J110" s="3">
        <f t="shared" si="6"/>
        <v>3.75</v>
      </c>
    </row>
    <row r="111" spans="1:10" s="1" customFormat="1" ht="18.75">
      <c r="A111" s="5">
        <v>43915.8615162037</v>
      </c>
      <c r="B111" s="4" t="s">
        <v>19</v>
      </c>
      <c r="C111" s="4">
        <v>17071</v>
      </c>
      <c r="D111" s="4" t="s">
        <v>205</v>
      </c>
      <c r="E111" s="4">
        <f t="shared" si="7"/>
        <v>3.75</v>
      </c>
      <c r="F111" s="4" t="s">
        <v>48</v>
      </c>
      <c r="G111" s="4" t="s">
        <v>7</v>
      </c>
      <c r="H111" s="3"/>
      <c r="I111" s="3" t="str">
        <f t="shared" si="5"/>
        <v>30</v>
      </c>
      <c r="J111" s="3">
        <f t="shared" si="6"/>
        <v>3.75</v>
      </c>
    </row>
    <row r="112" spans="1:10" s="1" customFormat="1" ht="18.75">
      <c r="A112" s="5">
        <v>43915.86618055555</v>
      </c>
      <c r="B112" s="4" t="s">
        <v>19</v>
      </c>
      <c r="C112" s="4" t="s">
        <v>223</v>
      </c>
      <c r="D112" s="4" t="s">
        <v>224</v>
      </c>
      <c r="E112" s="4">
        <f t="shared" si="7"/>
        <v>3.75</v>
      </c>
      <c r="F112" s="4" t="s">
        <v>77</v>
      </c>
      <c r="G112" s="4" t="s">
        <v>7</v>
      </c>
      <c r="H112" s="3"/>
      <c r="I112" s="3" t="str">
        <f t="shared" si="5"/>
        <v>30</v>
      </c>
      <c r="J112" s="3">
        <f t="shared" si="6"/>
        <v>3.75</v>
      </c>
    </row>
    <row r="113" spans="1:10" s="1" customFormat="1" ht="18.75">
      <c r="A113" s="5">
        <v>43915.83907407407</v>
      </c>
      <c r="B113" s="6">
        <v>29556</v>
      </c>
      <c r="C113" s="4" t="s">
        <v>40</v>
      </c>
      <c r="D113" s="4" t="s">
        <v>41</v>
      </c>
      <c r="E113" s="4">
        <f t="shared" si="7"/>
        <v>3.625</v>
      </c>
      <c r="F113" s="4" t="s">
        <v>6</v>
      </c>
      <c r="G113" s="4" t="s">
        <v>7</v>
      </c>
      <c r="H113" s="3"/>
      <c r="I113" s="3" t="str">
        <f t="shared" si="5"/>
        <v>29</v>
      </c>
      <c r="J113" s="3">
        <f t="shared" si="6"/>
        <v>3.625</v>
      </c>
    </row>
    <row r="114" spans="1:10" s="1" customFormat="1" ht="18.75">
      <c r="A114" s="5">
        <v>43915.84137731481</v>
      </c>
      <c r="B114" s="6">
        <v>29556</v>
      </c>
      <c r="C114" s="4">
        <v>17024</v>
      </c>
      <c r="D114" s="4" t="s">
        <v>57</v>
      </c>
      <c r="E114" s="4">
        <f t="shared" si="7"/>
        <v>3.625</v>
      </c>
      <c r="F114" s="4" t="s">
        <v>6</v>
      </c>
      <c r="G114" s="4" t="s">
        <v>7</v>
      </c>
      <c r="H114" s="3"/>
      <c r="I114" s="3" t="str">
        <f t="shared" si="5"/>
        <v>29</v>
      </c>
      <c r="J114" s="3">
        <f t="shared" si="6"/>
        <v>3.625</v>
      </c>
    </row>
    <row r="115" spans="1:10" s="1" customFormat="1" ht="18.75">
      <c r="A115" s="5">
        <v>43915.837488425925</v>
      </c>
      <c r="B115" s="4" t="s">
        <v>22</v>
      </c>
      <c r="C115" s="4">
        <v>17035</v>
      </c>
      <c r="D115" s="4" t="s">
        <v>23</v>
      </c>
      <c r="E115" s="4">
        <f t="shared" si="7"/>
        <v>3.5</v>
      </c>
      <c r="F115" s="4" t="s">
        <v>13</v>
      </c>
      <c r="G115" s="4" t="s">
        <v>7</v>
      </c>
      <c r="H115" s="3"/>
      <c r="I115" s="3" t="str">
        <f t="shared" si="5"/>
        <v>28</v>
      </c>
      <c r="J115" s="3">
        <f t="shared" si="6"/>
        <v>3.5</v>
      </c>
    </row>
    <row r="116" spans="1:10" s="1" customFormat="1" ht="18.75">
      <c r="A116" s="5">
        <v>43915.841412037036</v>
      </c>
      <c r="B116" s="4" t="s">
        <v>22</v>
      </c>
      <c r="C116" s="4">
        <v>17168</v>
      </c>
      <c r="D116" s="4" t="s">
        <v>58</v>
      </c>
      <c r="E116" s="4">
        <f t="shared" si="7"/>
        <v>3.5</v>
      </c>
      <c r="F116" s="4" t="s">
        <v>13</v>
      </c>
      <c r="G116" s="4" t="s">
        <v>7</v>
      </c>
      <c r="H116" s="3"/>
      <c r="I116" s="3" t="str">
        <f t="shared" si="5"/>
        <v>28</v>
      </c>
      <c r="J116" s="3">
        <f t="shared" si="6"/>
        <v>3.5</v>
      </c>
    </row>
    <row r="117" spans="1:10" s="1" customFormat="1" ht="18.75">
      <c r="A117" s="5">
        <v>43915.84881944444</v>
      </c>
      <c r="B117" s="4" t="s">
        <v>22</v>
      </c>
      <c r="C117" s="4">
        <v>17018</v>
      </c>
      <c r="D117" s="4" t="s">
        <v>104</v>
      </c>
      <c r="E117" s="4">
        <f t="shared" si="7"/>
        <v>3.5</v>
      </c>
      <c r="F117" s="4" t="s">
        <v>13</v>
      </c>
      <c r="G117" s="4" t="s">
        <v>7</v>
      </c>
      <c r="H117" s="3"/>
      <c r="I117" s="3" t="str">
        <f t="shared" si="5"/>
        <v>28</v>
      </c>
      <c r="J117" s="3">
        <f t="shared" si="6"/>
        <v>3.5</v>
      </c>
    </row>
    <row r="118" spans="1:10" s="1" customFormat="1" ht="18.75">
      <c r="A118" s="5">
        <v>43915.85056712963</v>
      </c>
      <c r="B118" s="4" t="s">
        <v>22</v>
      </c>
      <c r="C118" s="4">
        <v>17204</v>
      </c>
      <c r="D118" s="4" t="s">
        <v>109</v>
      </c>
      <c r="E118" s="4">
        <f t="shared" si="7"/>
        <v>3.5</v>
      </c>
      <c r="F118" s="4" t="s">
        <v>77</v>
      </c>
      <c r="G118" s="4" t="s">
        <v>7</v>
      </c>
      <c r="H118" s="3"/>
      <c r="I118" s="3" t="str">
        <f t="shared" si="5"/>
        <v>28</v>
      </c>
      <c r="J118" s="3">
        <f t="shared" si="6"/>
        <v>3.5</v>
      </c>
    </row>
    <row r="119" spans="1:10" s="1" customFormat="1" ht="18.75">
      <c r="A119" s="5">
        <v>43915.83390046296</v>
      </c>
      <c r="B119" s="4" t="s">
        <v>8</v>
      </c>
      <c r="C119" s="4" t="s">
        <v>9</v>
      </c>
      <c r="D119" s="4" t="s">
        <v>10</v>
      </c>
      <c r="E119" s="4">
        <f t="shared" si="7"/>
        <v>3.25</v>
      </c>
      <c r="F119" s="4" t="s">
        <v>6</v>
      </c>
      <c r="G119" s="4" t="s">
        <v>7</v>
      </c>
      <c r="H119" s="3"/>
      <c r="I119" s="3" t="str">
        <f t="shared" si="5"/>
        <v>26</v>
      </c>
      <c r="J119" s="3">
        <f t="shared" si="6"/>
        <v>3.25</v>
      </c>
    </row>
    <row r="120" spans="1:10" s="1" customFormat="1" ht="18.75">
      <c r="A120" s="5">
        <v>43915.835173611114</v>
      </c>
      <c r="B120" s="4" t="s">
        <v>8</v>
      </c>
      <c r="C120" s="4" t="s">
        <v>11</v>
      </c>
      <c r="D120" s="4" t="s">
        <v>12</v>
      </c>
      <c r="E120" s="4">
        <f t="shared" si="7"/>
        <v>3.25</v>
      </c>
      <c r="F120" s="4" t="s">
        <v>13</v>
      </c>
      <c r="G120" s="4" t="s">
        <v>7</v>
      </c>
      <c r="H120" s="3"/>
      <c r="I120" s="3" t="str">
        <f t="shared" si="5"/>
        <v>26</v>
      </c>
      <c r="J120" s="3">
        <f t="shared" si="6"/>
        <v>3.25</v>
      </c>
    </row>
    <row r="121" spans="1:10" s="1" customFormat="1" ht="18.75">
      <c r="A121" s="5">
        <v>43915.83835648148</v>
      </c>
      <c r="B121" s="4" t="s">
        <v>8</v>
      </c>
      <c r="C121" s="4">
        <v>17098</v>
      </c>
      <c r="D121" s="4" t="s">
        <v>31</v>
      </c>
      <c r="E121" s="4">
        <f t="shared" si="7"/>
        <v>3.25</v>
      </c>
      <c r="F121" s="4" t="s">
        <v>6</v>
      </c>
      <c r="G121" s="4" t="s">
        <v>7</v>
      </c>
      <c r="H121" s="3"/>
      <c r="I121" s="3" t="str">
        <f t="shared" si="5"/>
        <v>26</v>
      </c>
      <c r="J121" s="3">
        <f t="shared" si="6"/>
        <v>3.25</v>
      </c>
    </row>
    <row r="122" spans="1:10" s="1" customFormat="1" ht="18.75">
      <c r="A122" s="5">
        <v>43915.838842592595</v>
      </c>
      <c r="B122" s="4" t="s">
        <v>8</v>
      </c>
      <c r="C122" s="4" t="s">
        <v>36</v>
      </c>
      <c r="D122" s="4" t="s">
        <v>37</v>
      </c>
      <c r="E122" s="4">
        <f t="shared" si="7"/>
        <v>3.25</v>
      </c>
      <c r="F122" s="4" t="s">
        <v>13</v>
      </c>
      <c r="G122" s="4" t="s">
        <v>7</v>
      </c>
      <c r="H122" s="3"/>
      <c r="I122" s="3" t="str">
        <f t="shared" si="5"/>
        <v>26</v>
      </c>
      <c r="J122" s="3">
        <f t="shared" si="6"/>
        <v>3.25</v>
      </c>
    </row>
    <row r="123" spans="1:10" s="1" customFormat="1" ht="18.75">
      <c r="A123" s="5">
        <v>43915.840092592596</v>
      </c>
      <c r="B123" s="4" t="s">
        <v>8</v>
      </c>
      <c r="C123" s="4">
        <v>17162</v>
      </c>
      <c r="D123" s="4" t="s">
        <v>53</v>
      </c>
      <c r="E123" s="4">
        <f t="shared" si="7"/>
        <v>3.25</v>
      </c>
      <c r="F123" s="4" t="s">
        <v>48</v>
      </c>
      <c r="G123" s="4" t="s">
        <v>7</v>
      </c>
      <c r="H123" s="3"/>
      <c r="I123" s="3" t="str">
        <f t="shared" si="5"/>
        <v>26</v>
      </c>
      <c r="J123" s="3">
        <f t="shared" si="6"/>
        <v>3.25</v>
      </c>
    </row>
    <row r="124" spans="1:10" s="1" customFormat="1" ht="18.75">
      <c r="A124" s="5">
        <v>43915.84103009259</v>
      </c>
      <c r="B124" s="4" t="s">
        <v>8</v>
      </c>
      <c r="C124" s="4">
        <v>17095</v>
      </c>
      <c r="D124" s="4" t="s">
        <v>56</v>
      </c>
      <c r="E124" s="4">
        <f t="shared" si="7"/>
        <v>3.25</v>
      </c>
      <c r="F124" s="4" t="s">
        <v>44</v>
      </c>
      <c r="G124" s="4" t="s">
        <v>7</v>
      </c>
      <c r="H124" s="3"/>
      <c r="I124" s="3" t="str">
        <f t="shared" si="5"/>
        <v>26</v>
      </c>
      <c r="J124" s="3">
        <f t="shared" si="6"/>
        <v>3.25</v>
      </c>
    </row>
    <row r="125" spans="1:10" s="1" customFormat="1" ht="18.75">
      <c r="A125" s="5">
        <v>43915.859293981484</v>
      </c>
      <c r="B125" s="4" t="s">
        <v>8</v>
      </c>
      <c r="C125" s="4" t="s">
        <v>194</v>
      </c>
      <c r="D125" s="4" t="s">
        <v>195</v>
      </c>
      <c r="E125" s="4">
        <f t="shared" si="7"/>
        <v>3.25</v>
      </c>
      <c r="F125" s="4" t="s">
        <v>44</v>
      </c>
      <c r="G125" s="4" t="s">
        <v>7</v>
      </c>
      <c r="H125" s="3"/>
      <c r="I125" s="3" t="str">
        <f t="shared" si="5"/>
        <v>26</v>
      </c>
      <c r="J125" s="3">
        <f t="shared" si="6"/>
        <v>3.25</v>
      </c>
    </row>
    <row r="126" spans="1:10" s="1" customFormat="1" ht="18.75">
      <c r="A126" s="5">
        <v>43915.86032407408</v>
      </c>
      <c r="B126" s="4" t="s">
        <v>8</v>
      </c>
      <c r="C126" s="4">
        <v>4446688</v>
      </c>
      <c r="D126" s="4" t="s">
        <v>202</v>
      </c>
      <c r="E126" s="4">
        <f t="shared" si="7"/>
        <v>3.25</v>
      </c>
      <c r="F126" s="4" t="s">
        <v>108</v>
      </c>
      <c r="G126" s="4" t="s">
        <v>7</v>
      </c>
      <c r="H126" s="3"/>
      <c r="I126" s="3" t="str">
        <f t="shared" si="5"/>
        <v>26</v>
      </c>
      <c r="J126" s="3">
        <f t="shared" si="6"/>
        <v>3.25</v>
      </c>
    </row>
    <row r="127" spans="1:10" s="1" customFormat="1" ht="18.75">
      <c r="A127" s="5">
        <v>43915.83696759259</v>
      </c>
      <c r="B127" s="4" t="s">
        <v>17</v>
      </c>
      <c r="C127" s="4">
        <v>17212</v>
      </c>
      <c r="D127" s="4" t="s">
        <v>18</v>
      </c>
      <c r="E127" s="4">
        <f t="shared" si="7"/>
        <v>3</v>
      </c>
      <c r="F127" s="4" t="s">
        <v>6</v>
      </c>
      <c r="G127" s="4" t="s">
        <v>7</v>
      </c>
      <c r="H127" s="3"/>
      <c r="I127" s="3" t="str">
        <f t="shared" si="5"/>
        <v>24</v>
      </c>
      <c r="J127" s="3">
        <f t="shared" si="6"/>
        <v>3</v>
      </c>
    </row>
    <row r="128" spans="1:10" s="1" customFormat="1" ht="18.75">
      <c r="A128" s="5">
        <v>43915.83775462963</v>
      </c>
      <c r="B128" s="4" t="s">
        <v>17</v>
      </c>
      <c r="C128" s="4" t="s">
        <v>26</v>
      </c>
      <c r="D128" s="4" t="s">
        <v>27</v>
      </c>
      <c r="E128" s="4">
        <f t="shared" si="7"/>
        <v>3</v>
      </c>
      <c r="F128" s="4" t="s">
        <v>13</v>
      </c>
      <c r="G128" s="4" t="s">
        <v>7</v>
      </c>
      <c r="H128" s="3"/>
      <c r="I128" s="3" t="str">
        <f t="shared" si="5"/>
        <v>24</v>
      </c>
      <c r="J128" s="3">
        <f t="shared" si="6"/>
        <v>3</v>
      </c>
    </row>
    <row r="129" spans="1:10" s="1" customFormat="1" ht="18.75">
      <c r="A129" s="5">
        <v>43915.839907407404</v>
      </c>
      <c r="B129" s="4" t="s">
        <v>17</v>
      </c>
      <c r="C129" s="4" t="s">
        <v>49</v>
      </c>
      <c r="D129" s="4" t="s">
        <v>50</v>
      </c>
      <c r="E129" s="4">
        <f t="shared" si="7"/>
        <v>3</v>
      </c>
      <c r="F129" s="4" t="s">
        <v>13</v>
      </c>
      <c r="G129" s="4" t="s">
        <v>7</v>
      </c>
      <c r="H129" s="3"/>
      <c r="I129" s="3" t="str">
        <f t="shared" si="5"/>
        <v>24</v>
      </c>
      <c r="J129" s="3">
        <f t="shared" si="6"/>
        <v>3</v>
      </c>
    </row>
    <row r="130" spans="1:10" s="1" customFormat="1" ht="18.75">
      <c r="A130" s="5">
        <v>43915.843819444446</v>
      </c>
      <c r="B130" s="4" t="s">
        <v>17</v>
      </c>
      <c r="C130" s="4" t="s">
        <v>78</v>
      </c>
      <c r="D130" s="4" t="s">
        <v>79</v>
      </c>
      <c r="E130" s="4">
        <f t="shared" si="7"/>
        <v>3</v>
      </c>
      <c r="F130" s="4" t="s">
        <v>13</v>
      </c>
      <c r="G130" s="4" t="s">
        <v>7</v>
      </c>
      <c r="H130" s="3"/>
      <c r="I130" s="3" t="str">
        <f t="shared" si="5"/>
        <v>24</v>
      </c>
      <c r="J130" s="3">
        <f t="shared" si="6"/>
        <v>3</v>
      </c>
    </row>
    <row r="131" spans="1:10" s="1" customFormat="1" ht="18.75">
      <c r="A131" s="5">
        <v>43915.84805555556</v>
      </c>
      <c r="B131" s="4" t="s">
        <v>17</v>
      </c>
      <c r="C131" s="4" t="s">
        <v>97</v>
      </c>
      <c r="D131" s="4" t="s">
        <v>98</v>
      </c>
      <c r="E131" s="4">
        <f aca="true" t="shared" si="8" ref="E131:E143">J131</f>
        <v>3</v>
      </c>
      <c r="F131" s="4" t="s">
        <v>48</v>
      </c>
      <c r="G131" s="4" t="s">
        <v>7</v>
      </c>
      <c r="H131" s="3"/>
      <c r="I131" s="3" t="str">
        <f t="shared" si="5"/>
        <v>24</v>
      </c>
      <c r="J131" s="3">
        <f t="shared" si="6"/>
        <v>3</v>
      </c>
    </row>
    <row r="132" spans="1:10" s="1" customFormat="1" ht="18.75">
      <c r="A132" s="5">
        <v>43915.83850694444</v>
      </c>
      <c r="B132" s="4" t="s">
        <v>32</v>
      </c>
      <c r="C132" s="4">
        <v>17249</v>
      </c>
      <c r="D132" s="4" t="s">
        <v>33</v>
      </c>
      <c r="E132" s="4">
        <f t="shared" si="8"/>
        <v>2.75</v>
      </c>
      <c r="F132" s="4" t="s">
        <v>13</v>
      </c>
      <c r="G132" s="4" t="s">
        <v>7</v>
      </c>
      <c r="H132" s="3"/>
      <c r="I132" s="3" t="str">
        <f aca="true" t="shared" si="9" ref="I132:I143">LEFT(B132,2)</f>
        <v>22</v>
      </c>
      <c r="J132" s="3">
        <f aca="true" t="shared" si="10" ref="J132:J143">I132/80*10</f>
        <v>2.75</v>
      </c>
    </row>
    <row r="133" spans="1:10" s="1" customFormat="1" ht="18.75">
      <c r="A133" s="5">
        <v>43915.843993055554</v>
      </c>
      <c r="B133" s="4" t="s">
        <v>32</v>
      </c>
      <c r="C133" s="4">
        <v>17252</v>
      </c>
      <c r="D133" s="4" t="s">
        <v>81</v>
      </c>
      <c r="E133" s="4">
        <f t="shared" si="8"/>
        <v>2.75</v>
      </c>
      <c r="F133" s="4" t="s">
        <v>13</v>
      </c>
      <c r="G133" s="4" t="s">
        <v>7</v>
      </c>
      <c r="H133" s="3"/>
      <c r="I133" s="3" t="str">
        <f t="shared" si="9"/>
        <v>22</v>
      </c>
      <c r="J133" s="3">
        <f t="shared" si="10"/>
        <v>2.75</v>
      </c>
    </row>
    <row r="134" spans="1:10" s="1" customFormat="1" ht="18.75">
      <c r="A134" s="5">
        <v>43915.858194444445</v>
      </c>
      <c r="B134" s="4" t="s">
        <v>32</v>
      </c>
      <c r="C134" s="4" t="s">
        <v>186</v>
      </c>
      <c r="D134" s="4" t="s">
        <v>187</v>
      </c>
      <c r="E134" s="4">
        <f t="shared" si="8"/>
        <v>2.75</v>
      </c>
      <c r="F134" s="4" t="s">
        <v>6</v>
      </c>
      <c r="G134" s="4" t="s">
        <v>7</v>
      </c>
      <c r="H134" s="3"/>
      <c r="I134" s="3" t="str">
        <f t="shared" si="9"/>
        <v>22</v>
      </c>
      <c r="J134" s="3">
        <f t="shared" si="10"/>
        <v>2.75</v>
      </c>
    </row>
    <row r="135" spans="1:10" s="1" customFormat="1" ht="18.75">
      <c r="A135" s="5">
        <v>43915.837800925925</v>
      </c>
      <c r="B135" s="4" t="s">
        <v>28</v>
      </c>
      <c r="C135" s="4" t="s">
        <v>29</v>
      </c>
      <c r="D135" s="4" t="s">
        <v>30</v>
      </c>
      <c r="E135" s="4">
        <f t="shared" si="8"/>
        <v>2.5</v>
      </c>
      <c r="F135" s="4" t="s">
        <v>13</v>
      </c>
      <c r="G135" s="4" t="s">
        <v>7</v>
      </c>
      <c r="H135" s="3"/>
      <c r="I135" s="3" t="str">
        <f t="shared" si="9"/>
        <v>20</v>
      </c>
      <c r="J135" s="3">
        <f t="shared" si="10"/>
        <v>2.5</v>
      </c>
    </row>
    <row r="136" spans="1:10" s="1" customFormat="1" ht="18.75">
      <c r="A136" s="5">
        <v>43915.83893518519</v>
      </c>
      <c r="B136" s="4" t="s">
        <v>28</v>
      </c>
      <c r="C136" s="4" t="s">
        <v>38</v>
      </c>
      <c r="D136" s="4" t="s">
        <v>39</v>
      </c>
      <c r="E136" s="4">
        <f t="shared" si="8"/>
        <v>2.5</v>
      </c>
      <c r="F136" s="4" t="s">
        <v>6</v>
      </c>
      <c r="G136" s="4" t="s">
        <v>7</v>
      </c>
      <c r="H136" s="3"/>
      <c r="I136" s="3" t="str">
        <f t="shared" si="9"/>
        <v>20</v>
      </c>
      <c r="J136" s="3">
        <f t="shared" si="10"/>
        <v>2.5</v>
      </c>
    </row>
    <row r="137" spans="1:10" s="1" customFormat="1" ht="18.75">
      <c r="A137" s="5">
        <v>43915.842569444445</v>
      </c>
      <c r="B137" s="4" t="s">
        <v>28</v>
      </c>
      <c r="C137" s="4">
        <v>17260</v>
      </c>
      <c r="D137" s="4" t="s">
        <v>68</v>
      </c>
      <c r="E137" s="4">
        <f t="shared" si="8"/>
        <v>2.5</v>
      </c>
      <c r="F137" s="4" t="s">
        <v>13</v>
      </c>
      <c r="G137" s="4" t="s">
        <v>7</v>
      </c>
      <c r="H137" s="3"/>
      <c r="I137" s="3" t="str">
        <f t="shared" si="9"/>
        <v>20</v>
      </c>
      <c r="J137" s="3">
        <f t="shared" si="10"/>
        <v>2.5</v>
      </c>
    </row>
    <row r="138" spans="1:10" s="1" customFormat="1" ht="18.75">
      <c r="A138" s="5">
        <v>43915.84339120371</v>
      </c>
      <c r="B138" s="4" t="s">
        <v>28</v>
      </c>
      <c r="C138" s="4" t="s">
        <v>73</v>
      </c>
      <c r="D138" s="4" t="s">
        <v>74</v>
      </c>
      <c r="E138" s="4">
        <f t="shared" si="8"/>
        <v>2.5</v>
      </c>
      <c r="F138" s="4" t="s">
        <v>44</v>
      </c>
      <c r="G138" s="4" t="s">
        <v>7</v>
      </c>
      <c r="H138" s="3"/>
      <c r="I138" s="3" t="str">
        <f t="shared" si="9"/>
        <v>20</v>
      </c>
      <c r="J138" s="3">
        <f t="shared" si="10"/>
        <v>2.5</v>
      </c>
    </row>
    <row r="139" spans="1:10" s="1" customFormat="1" ht="18.75">
      <c r="A139" s="5">
        <v>43915.83677083333</v>
      </c>
      <c r="B139" s="4" t="s">
        <v>14</v>
      </c>
      <c r="C139" s="4" t="s">
        <v>15</v>
      </c>
      <c r="D139" s="4" t="s">
        <v>16</v>
      </c>
      <c r="E139" s="4">
        <f t="shared" si="8"/>
        <v>2.25</v>
      </c>
      <c r="F139" s="4" t="s">
        <v>13</v>
      </c>
      <c r="G139" s="4" t="s">
        <v>7</v>
      </c>
      <c r="H139" s="3"/>
      <c r="I139" s="3" t="str">
        <f t="shared" si="9"/>
        <v>18</v>
      </c>
      <c r="J139" s="3">
        <f t="shared" si="10"/>
        <v>2.25</v>
      </c>
    </row>
    <row r="140" spans="1:10" s="1" customFormat="1" ht="18.75">
      <c r="A140" s="5">
        <v>43915.843310185184</v>
      </c>
      <c r="B140" s="4" t="s">
        <v>14</v>
      </c>
      <c r="C140" s="4">
        <v>17217</v>
      </c>
      <c r="D140" s="4" t="s">
        <v>72</v>
      </c>
      <c r="E140" s="4">
        <f t="shared" si="8"/>
        <v>2.25</v>
      </c>
      <c r="F140" s="4" t="s">
        <v>48</v>
      </c>
      <c r="G140" s="4" t="s">
        <v>7</v>
      </c>
      <c r="H140" s="3"/>
      <c r="I140" s="3" t="str">
        <f t="shared" si="9"/>
        <v>18</v>
      </c>
      <c r="J140" s="3">
        <f t="shared" si="10"/>
        <v>2.25</v>
      </c>
    </row>
    <row r="141" spans="1:10" s="1" customFormat="1" ht="18.75">
      <c r="A141" s="5">
        <v>43915.84476851852</v>
      </c>
      <c r="B141" s="4" t="s">
        <v>14</v>
      </c>
      <c r="C141" s="4" t="s">
        <v>82</v>
      </c>
      <c r="D141" s="4" t="s">
        <v>83</v>
      </c>
      <c r="E141" s="4">
        <f t="shared" si="8"/>
        <v>2.25</v>
      </c>
      <c r="F141" s="4" t="s">
        <v>48</v>
      </c>
      <c r="G141" s="4" t="s">
        <v>7</v>
      </c>
      <c r="H141" s="3"/>
      <c r="I141" s="3" t="str">
        <f t="shared" si="9"/>
        <v>18</v>
      </c>
      <c r="J141" s="3">
        <f t="shared" si="10"/>
        <v>2.25</v>
      </c>
    </row>
    <row r="142" spans="1:10" s="1" customFormat="1" ht="18.75">
      <c r="A142" s="5">
        <v>43915.83751157407</v>
      </c>
      <c r="B142" s="4" t="s">
        <v>24</v>
      </c>
      <c r="C142" s="4">
        <v>17240</v>
      </c>
      <c r="D142" s="4" t="s">
        <v>25</v>
      </c>
      <c r="E142" s="4">
        <f t="shared" si="8"/>
        <v>2</v>
      </c>
      <c r="F142" s="4" t="s">
        <v>13</v>
      </c>
      <c r="G142" s="4" t="s">
        <v>7</v>
      </c>
      <c r="H142" s="3"/>
      <c r="I142" s="3" t="str">
        <f t="shared" si="9"/>
        <v>16</v>
      </c>
      <c r="J142" s="3">
        <f t="shared" si="10"/>
        <v>2</v>
      </c>
    </row>
    <row r="143" spans="1:10" s="1" customFormat="1" ht="18.75">
      <c r="A143" s="5">
        <v>43915.83938657407</v>
      </c>
      <c r="B143" s="4" t="s">
        <v>24</v>
      </c>
      <c r="C143" s="4" t="s">
        <v>42</v>
      </c>
      <c r="D143" s="4" t="s">
        <v>43</v>
      </c>
      <c r="E143" s="4">
        <f t="shared" si="8"/>
        <v>2</v>
      </c>
      <c r="F143" s="4" t="s">
        <v>44</v>
      </c>
      <c r="G143" s="4" t="s">
        <v>7</v>
      </c>
      <c r="H143" s="3"/>
      <c r="I143" s="3" t="str">
        <f t="shared" si="9"/>
        <v>16</v>
      </c>
      <c r="J143" s="3">
        <f t="shared" si="10"/>
        <v>2</v>
      </c>
    </row>
  </sheetData>
  <sheetProtection/>
  <mergeCells count="1">
    <mergeCell ref="B1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HUNGHUNG</cp:lastModifiedBy>
  <dcterms:created xsi:type="dcterms:W3CDTF">2020-03-25T14:21:30Z</dcterms:created>
  <dcterms:modified xsi:type="dcterms:W3CDTF">2020-03-30T04:12:45Z</dcterms:modified>
  <cp:category/>
  <cp:version/>
  <cp:contentType/>
  <cp:contentStatus/>
</cp:coreProperties>
</file>